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https://usdagcc-my.sharepoint.com/personal/yan_liu_usda_gov/Documents/Desktop/Yan analysis-2024 Nursery/Final version/"/>
    </mc:Choice>
  </mc:AlternateContent>
  <xr:revisionPtr revIDLastSave="0" documentId="8_{35F41F94-9197-4828-979D-3880CF3D87EB}" xr6:coauthVersionLast="47" xr6:coauthVersionMax="47" xr10:uidLastSave="{00000000-0000-0000-0000-000000000000}"/>
  <bookViews>
    <workbookView xWindow="-120" yWindow="-120" windowWidth="38640" windowHeight="21120" firstSheet="3" activeTab="3" xr2:uid="{00000000-000D-0000-FFFF-FFFF00000000}"/>
  </bookViews>
  <sheets>
    <sheet name="SRPN Table Index " sheetId="2" r:id="rId1"/>
    <sheet name="Table 1. Participants" sheetId="1" r:id="rId2"/>
    <sheet name="Table 2. Entries" sheetId="3" r:id="rId3"/>
    <sheet name="Table 3. Agronomic Summary" sheetId="20" r:id="rId4"/>
    <sheet name="Table 4. Grain Yield by Loc" sheetId="17" r:id="rId5"/>
    <sheet name="Table 5. State&amp;Zone Yield Mean" sheetId="18" r:id="rId6"/>
    <sheet name="Table 6. Grain Volume Weight" sheetId="16" r:id="rId7"/>
    <sheet name="Table 7. Plant Height" sheetId="5" r:id="rId8"/>
    <sheet name="Table 8. Heading Date" sheetId="4" r:id="rId9"/>
    <sheet name="Table 9. Stability Analysis" sheetId="19" r:id="rId10"/>
    <sheet name="Table 10. Marker Data" sheetId="6" r:id="rId11"/>
    <sheet name="Table 11. Yellow Rust" sheetId="7" r:id="rId12"/>
    <sheet name="Table 12. Leaf Rust" sheetId="8" r:id="rId13"/>
    <sheet name="Table 13. Stem Rust" sheetId="9" r:id="rId14"/>
    <sheet name="Table 14. Hessian Fly Data" sheetId="10" r:id="rId15"/>
    <sheet name="Table 15. Wheat Steak Mosaic" sheetId="11" r:id="rId16"/>
    <sheet name="Table 16. Soil-born Mosaic" sheetId="12" r:id="rId17"/>
    <sheet name="Table 17. Scab Data" sheetId="13" r:id="rId18"/>
    <sheet name="Table 18. Sawfly Cutting Data" sheetId="14" r:id="rId19"/>
    <sheet name="Table 19. Acid Soil Tolerance" sheetId="15"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9" l="1"/>
  <c r="I54" i="10"/>
  <c r="E54" i="10"/>
  <c r="I53" i="10"/>
  <c r="E53" i="10"/>
  <c r="E52" i="10"/>
  <c r="I51" i="10"/>
  <c r="E51" i="10"/>
  <c r="E50" i="10"/>
  <c r="E49" i="10"/>
  <c r="I48" i="10"/>
  <c r="E48" i="10"/>
  <c r="I47" i="10"/>
  <c r="E47" i="10"/>
  <c r="E46" i="10"/>
  <c r="E45" i="10"/>
  <c r="I44" i="10"/>
  <c r="E44" i="10"/>
  <c r="E43" i="10"/>
  <c r="E42" i="10"/>
  <c r="E41" i="10"/>
  <c r="E40" i="10"/>
  <c r="I39" i="10"/>
  <c r="E39" i="10"/>
  <c r="I38" i="10"/>
  <c r="E38" i="10"/>
  <c r="I37" i="10"/>
  <c r="E37" i="10"/>
  <c r="I36" i="10"/>
  <c r="E36" i="10"/>
  <c r="E35" i="10"/>
  <c r="E34" i="10"/>
  <c r="E33" i="10"/>
  <c r="E32" i="10"/>
  <c r="E31" i="10"/>
  <c r="E30" i="10"/>
  <c r="I29" i="10"/>
  <c r="E29" i="10"/>
  <c r="I28" i="10"/>
  <c r="E28" i="10"/>
  <c r="I27" i="10"/>
  <c r="E27" i="10"/>
  <c r="E26" i="10"/>
  <c r="E25" i="10"/>
  <c r="I24" i="10"/>
  <c r="E24" i="10"/>
  <c r="I23" i="10"/>
  <c r="E23" i="10"/>
  <c r="I22" i="10"/>
  <c r="E22" i="10"/>
  <c r="E21" i="10"/>
  <c r="E20" i="10"/>
  <c r="E19" i="10"/>
  <c r="E18" i="10"/>
  <c r="E17" i="10"/>
  <c r="E16" i="10"/>
  <c r="E15" i="10"/>
  <c r="E14" i="10"/>
  <c r="E13" i="10"/>
  <c r="E12" i="10"/>
  <c r="E11" i="10"/>
  <c r="E10" i="10"/>
  <c r="E9" i="10"/>
  <c r="E8" i="10"/>
  <c r="E7" i="10"/>
  <c r="E6" i="10"/>
  <c r="E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Brett</author>
  </authors>
  <commentList>
    <comment ref="C4" authorId="0" shapeId="0" xr:uid="{70A26423-3039-4B39-BB03-E1726D6CDF89}">
      <text>
        <r>
          <rPr>
            <b/>
            <sz val="9"/>
            <color indexed="81"/>
            <rFont val="Tahoma"/>
            <family val="2"/>
          </rPr>
          <t>Brett:</t>
        </r>
        <r>
          <rPr>
            <sz val="9"/>
            <color indexed="81"/>
            <rFont val="Tahoma"/>
            <family val="2"/>
          </rPr>
          <t xml:space="preserve">
0-6 scale, based on color and leaf number
&lt;10% canopy closure
moderate confidence</t>
        </r>
      </text>
    </comment>
    <comment ref="D4" authorId="0" shapeId="0" xr:uid="{4E97589E-8B01-4405-806C-3C400717938C}">
      <text>
        <r>
          <rPr>
            <b/>
            <sz val="9"/>
            <color indexed="81"/>
            <rFont val="Tahoma"/>
            <family val="2"/>
          </rPr>
          <t>Brett:</t>
        </r>
        <r>
          <rPr>
            <sz val="9"/>
            <color indexed="81"/>
            <rFont val="Tahoma"/>
            <family val="2"/>
          </rPr>
          <t xml:space="preserve">
0-6 scale
2-5 d before called heading
better differentiation of genotypes, checks</t>
        </r>
      </text>
    </comment>
    <comment ref="E4" authorId="0" shapeId="0" xr:uid="{3E1D6EA0-BCA0-4908-8C10-10D67A3520E8}">
      <text>
        <r>
          <rPr>
            <b/>
            <sz val="9"/>
            <color indexed="81"/>
            <rFont val="Tahoma"/>
            <family val="2"/>
          </rPr>
          <t>Brett:</t>
        </r>
        <r>
          <rPr>
            <sz val="9"/>
            <color indexed="81"/>
            <rFont val="Tahoma"/>
            <family val="2"/>
          </rPr>
          <t xml:space="preserve">
0-6 scale based on spike density, spike size, and in some cases, plant stature
High confidence</t>
        </r>
      </text>
    </comment>
  </commentList>
</comments>
</file>

<file path=xl/sharedStrings.xml><?xml version="1.0" encoding="utf-8"?>
<sst xmlns="http://schemas.openxmlformats.org/spreadsheetml/2006/main" count="11010" uniqueCount="1360">
  <si>
    <t xml:space="preserve">Index of DataTables in the 2024 Northern Regional Performance Nursery (NRPN) </t>
  </si>
  <si>
    <t>Table 1. Participants</t>
  </si>
  <si>
    <t>Table 2. Entries</t>
  </si>
  <si>
    <t>Table 3. Agronomic Summary</t>
  </si>
  <si>
    <t>Table 4. Grain Yield by Location</t>
  </si>
  <si>
    <t>Table 5. State &amp;Zone Yield Mean</t>
  </si>
  <si>
    <t>Table 6. Grain Volume Weight</t>
  </si>
  <si>
    <t>Table 7. Plant Height</t>
  </si>
  <si>
    <t xml:space="preserve">Table 8. Heading Date </t>
  </si>
  <si>
    <t>Table 9. Stability Analysis</t>
  </si>
  <si>
    <t>Table 10. DNA Marker Data</t>
  </si>
  <si>
    <t>Table 11. Stripe (Yellow) Rust</t>
  </si>
  <si>
    <t>Table 12. Leaf Rust</t>
  </si>
  <si>
    <t>Table 13. Stem Rust</t>
  </si>
  <si>
    <t>Table 14. Hessian Fly Data</t>
  </si>
  <si>
    <t>Table 15. Wheat Streak Mosaic Virus</t>
  </si>
  <si>
    <t>Table 16. Soil-born Mosaic Virus</t>
  </si>
  <si>
    <t>Table 17. Scab Data</t>
  </si>
  <si>
    <t>Table 18. Sawfly Cutting Data</t>
  </si>
  <si>
    <t>Table 19. Acid Soil Tolerance</t>
  </si>
  <si>
    <t>Table 1.  Hard Winter Wheat Regional Nursery Program - Contributors</t>
  </si>
  <si>
    <t xml:space="preserve">U.S.D.A. – Agricultural Research Service </t>
  </si>
  <si>
    <t>Hard Winter Wheat Regional Coordination – J. Boehm Jr., L. Divis, Y. Liu, S. Masterson, Lincoln, NE</t>
  </si>
  <si>
    <t>Regional Molecular Marker Laboratory – G. Bai,  P. St. Amand, M. Guttieri, Manhattan, KS</t>
  </si>
  <si>
    <t>Pathology – Y. Jin, J. Kolmer,  St. Paul, MN; X. Chen, K. Garland-Campbell, Pullman, WA; R. Bowden, &amp; C. Wilson, Manhattan, KS;  C. Erickson, Aberdeen, ID; D. Marshall, Raleigh, NC; G. Peterson, Fort Dietrick, MD; T.S. Tatenini, Lincoln, NE</t>
  </si>
  <si>
    <t>Hessian fly investigations – M. Chen,  S. Dendy, Manhattan, KS</t>
  </si>
  <si>
    <t>Russian wheat aphid / greenbug investigations – T. Lenger, Stillwater, OK; X. Xiangyang, USDA-ARS</t>
  </si>
  <si>
    <t>Texas A&amp;M AgriLife Research</t>
  </si>
  <si>
    <t>Texas A&amp;M AgriLife Research &amp; Extension Center, Amarillo, TX – J. Rudd, J. Baker, S. Baker</t>
  </si>
  <si>
    <t>Texas A&amp;M University, College Station, TX – A. Ibrahim, R. Sutton, B. Simoneaux, G. Opena.</t>
  </si>
  <si>
    <t xml:space="preserve">New Mexico Agricultural Experiment Station </t>
  </si>
  <si>
    <t xml:space="preserve">Agricultural Science Center, Farmington, NM – M.K. O’Neill, C. Owen </t>
  </si>
  <si>
    <t xml:space="preserve">Oklahoma Agricultural Experiment Station </t>
  </si>
  <si>
    <r>
      <t>Oklahoma State University, Stillwater, OK – B.F. Carver,</t>
    </r>
    <r>
      <rPr>
        <sz val="12"/>
        <color theme="1"/>
        <rFont val="Arial"/>
        <family val="2"/>
      </rPr>
      <t xml:space="preserve"> M, Aoun</t>
    </r>
    <r>
      <rPr>
        <sz val="12"/>
        <rFont val="Arial"/>
        <family val="2"/>
      </rPr>
      <t>, B. Olson, A.K. Klatt, J.T. Edwards, N. Stepp, T. Johnson, C. Shelton, M. Bayles, R. Sidwell, M. Hogg, L. Bohl, E. Wehrenberg, D. Marburger</t>
    </r>
  </si>
  <si>
    <t xml:space="preserve">Kansas Agricultural Experiment Station </t>
  </si>
  <si>
    <t>Kansas State University, Manhattan, KS – A. Fritz, K. Suther, KSU</t>
  </si>
  <si>
    <t xml:space="preserve">Hays Experiment Station – G. Zhang, C. Seaman  </t>
  </si>
  <si>
    <t xml:space="preserve">Colby Experiment Station – P. Evans </t>
  </si>
  <si>
    <t xml:space="preserve">Hutchinson Experiment Station – W. Heer </t>
  </si>
  <si>
    <t xml:space="preserve">Colorado Agricultural Experiment Station </t>
  </si>
  <si>
    <r>
      <rPr>
        <sz val="12"/>
        <color theme="1"/>
        <rFont val="Arial"/>
        <family val="2"/>
      </rPr>
      <t>E. Mason</t>
    </r>
    <r>
      <rPr>
        <sz val="12"/>
        <rFont val="Arial"/>
        <family val="2"/>
      </rPr>
      <t>, J. Stromberger, E. Hudson-Arns, S. Seifert, V. Anderson</t>
    </r>
  </si>
  <si>
    <t xml:space="preserve">Nebraska Agricultural Experiment Station </t>
  </si>
  <si>
    <r>
      <t xml:space="preserve">University of Nebraska, Lincoln, NE – </t>
    </r>
    <r>
      <rPr>
        <sz val="12"/>
        <color theme="1"/>
        <rFont val="Arial"/>
        <family val="2"/>
      </rPr>
      <t>K. Frels, G</t>
    </r>
    <r>
      <rPr>
        <sz val="12"/>
        <rFont val="Arial"/>
        <family val="2"/>
      </rPr>
      <t xml:space="preserve">. Dorn,  M. Montgomery, R. Little, S. Wegulo, J. Millhouse </t>
    </r>
  </si>
  <si>
    <t>High Plains Ag. Laboratory, Sidney – T. Nightingale</t>
  </si>
  <si>
    <t xml:space="preserve">Wyoming Agricultural Experiment Station </t>
  </si>
  <si>
    <t>University of Wyoming, SAREC, Lingle   Eberle, C.</t>
  </si>
  <si>
    <t xml:space="preserve">South Dakota Agricultural Experiment Station </t>
  </si>
  <si>
    <t xml:space="preserve">South Dakota State University, Brookings, SD –  Sehgal, S. K.,  S. Kalsbeck,  M. Langham </t>
  </si>
  <si>
    <t xml:space="preserve">North Dakota Agricultural Experimental Station </t>
  </si>
  <si>
    <t>North Dakota State University, Fargo, ND – J. Ransom, F. Marais, B. Bisek</t>
  </si>
  <si>
    <t>NDSU, Williston Branch Station –  G. Pradhan</t>
  </si>
  <si>
    <t xml:space="preserve">NDSU, Minot – E. Eriksmoen,  </t>
  </si>
  <si>
    <t xml:space="preserve">Montana Agricultural Experimental Station </t>
  </si>
  <si>
    <r>
      <t>Montana State University, Bozem</t>
    </r>
    <r>
      <rPr>
        <sz val="12"/>
        <color theme="1"/>
        <rFont val="Arial"/>
        <family val="2"/>
      </rPr>
      <t>an, MT – S. Mondal, J. Tracy</t>
    </r>
  </si>
  <si>
    <r>
      <t>Central Ag. Research Center, Moccasin –</t>
    </r>
    <r>
      <rPr>
        <sz val="12"/>
        <color theme="1"/>
        <rFont val="Arial"/>
        <family val="2"/>
      </rPr>
      <t xml:space="preserve"> J. Eberly,</t>
    </r>
    <r>
      <rPr>
        <sz val="12"/>
        <rFont val="Arial"/>
        <family val="2"/>
      </rPr>
      <t xml:space="preserve"> P. Carr</t>
    </r>
  </si>
  <si>
    <t xml:space="preserve">Minnesota Agricultural Experiment Station </t>
  </si>
  <si>
    <t>University of Minnesota, St. Paul, MN – J. Anderson, G. Linkert, S. Reynolds</t>
  </si>
  <si>
    <t xml:space="preserve">NW Research/Outreach Center: J. Wiersma </t>
  </si>
  <si>
    <t xml:space="preserve">Missouri Agricultural Experiment Station </t>
  </si>
  <si>
    <t xml:space="preserve">University of Missouri, Columbia, MO – A. McKendry, D. Tague </t>
  </si>
  <si>
    <t>Utah State University</t>
  </si>
  <si>
    <r>
      <t>Logan, U</t>
    </r>
    <r>
      <rPr>
        <sz val="12"/>
        <color theme="1"/>
        <rFont val="Arial"/>
        <family val="2"/>
      </rPr>
      <t>T - M. Krause</t>
    </r>
  </si>
  <si>
    <t xml:space="preserve">Agriculture and Agrifoods Canada </t>
  </si>
  <si>
    <r>
      <t>Ag. Research Station, Lethbridge, Albe</t>
    </r>
    <r>
      <rPr>
        <sz val="12"/>
        <color theme="1"/>
        <rFont val="Arial"/>
        <family val="2"/>
      </rPr>
      <t>rta – R. Graf, H. Sidhu</t>
    </r>
  </si>
  <si>
    <t xml:space="preserve">Westbred LLC. </t>
  </si>
  <si>
    <t>A. Bray, Chesterfield, MO</t>
  </si>
  <si>
    <t>J. Yates, St. Louis, MO</t>
  </si>
  <si>
    <t>Limagrain</t>
  </si>
  <si>
    <t>M. Hall, Wichita, KS, M. D.  Barnett, B. Conrady</t>
  </si>
  <si>
    <t>BASF</t>
  </si>
  <si>
    <t>W. Berzonsky, D. Pfeiffer, T. North</t>
  </si>
  <si>
    <t xml:space="preserve">Washington State University </t>
  </si>
  <si>
    <t>Chen, X.</t>
  </si>
  <si>
    <t>Campbell, K.</t>
  </si>
  <si>
    <t>Agripro-Syngenta</t>
  </si>
  <si>
    <t>VanderVorst, B., J. Coltrain</t>
  </si>
  <si>
    <t>Table 2. The 2024 Southern Regional Performance Nursery (SRPN) Entries.</t>
  </si>
  <si>
    <t>Entry</t>
  </si>
  <si>
    <t>Line</t>
  </si>
  <si>
    <t>Putative market class</t>
  </si>
  <si>
    <t>Pedigree</t>
  </si>
  <si>
    <t>Source (program)</t>
  </si>
  <si>
    <t>Protected trait?</t>
  </si>
  <si>
    <t>Kharkof</t>
  </si>
  <si>
    <t>HRW</t>
  </si>
  <si>
    <t>check</t>
  </si>
  <si>
    <t>Scout66</t>
  </si>
  <si>
    <t>TAM-107</t>
  </si>
  <si>
    <t>Jagalene</t>
  </si>
  <si>
    <t>KS160786S-6</t>
  </si>
  <si>
    <t>SY Wolf/Joe//WB Grainfield</t>
  </si>
  <si>
    <t>KSU-Manhattan</t>
  </si>
  <si>
    <t>KS150523-6</t>
  </si>
  <si>
    <t>KS10DL0072-2/SY Wolf//KanMark</t>
  </si>
  <si>
    <t>KS150167-17</t>
  </si>
  <si>
    <t>Bob Dole/Joe</t>
  </si>
  <si>
    <t>KS150167-19</t>
  </si>
  <si>
    <t>LCH21-9411</t>
  </si>
  <si>
    <t>HRWW</t>
  </si>
  <si>
    <t>LCH21-9494</t>
  </si>
  <si>
    <t>LCH21-1237</t>
  </si>
  <si>
    <t>LCH21-1317</t>
  </si>
  <si>
    <t>LCH21-9393</t>
  </si>
  <si>
    <t>KS22U7321.B2.B7</t>
  </si>
  <si>
    <t>ZENDA/CO15D006R</t>
  </si>
  <si>
    <t>USDA-ARS (KS)</t>
  </si>
  <si>
    <t>KS21U7269.C1.B8</t>
  </si>
  <si>
    <t>OK11D25056/CO15D006R</t>
  </si>
  <si>
    <t>KS23U7494.H1.B3</t>
  </si>
  <si>
    <t>WB REDHAWK/CO11D1767</t>
  </si>
  <si>
    <t>KS23U7494.E11.C9</t>
  </si>
  <si>
    <t>OK20708</t>
  </si>
  <si>
    <t>Miranda/OK11D25056</t>
  </si>
  <si>
    <t>OSU</t>
  </si>
  <si>
    <t>OK16107133-19HR-3</t>
  </si>
  <si>
    <t>OK12621/Doublestop CL+</t>
  </si>
  <si>
    <t>OK16107133-19HR-4</t>
  </si>
  <si>
    <t>OK21PS825</t>
  </si>
  <si>
    <t>OK05312 /[Overley+Wsm1/ Fuller//CO050270 /3/ CO050337-9 F4-sp2-Wsm1]</t>
  </si>
  <si>
    <t>OK16103083</t>
  </si>
  <si>
    <t>Garrison*3/Wesley Fhb1-106</t>
  </si>
  <si>
    <t>KS20HD134</t>
  </si>
  <si>
    <t>Joe/CO11D243//Tatanka/Bob Dole</t>
  </si>
  <si>
    <t>KSU-Hays</t>
  </si>
  <si>
    <t>KS21H18</t>
  </si>
  <si>
    <t>Joe/KS14HW90//Tatanka/Larry</t>
  </si>
  <si>
    <t>KS21H30</t>
  </si>
  <si>
    <t>Joe/KS14-50809//OK09125</t>
  </si>
  <si>
    <t>KS21H116</t>
  </si>
  <si>
    <t>KS060476-M-6/WB-Grainfield</t>
  </si>
  <si>
    <t>TX20A001189</t>
  </si>
  <si>
    <t>HARD</t>
  </si>
  <si>
    <t>TX08A001249 [=TAM 112/TX98D1158]/CO07W722-F5 [=KS02HW89-1/BC97ROM-41W]</t>
  </si>
  <si>
    <t>TAMU-AMA</t>
  </si>
  <si>
    <t>TX20A001194W</t>
  </si>
  <si>
    <t>TX18DH319</t>
  </si>
  <si>
    <t>CO11D1767/TX12V7229</t>
  </si>
  <si>
    <t>TX18DH132</t>
  </si>
  <si>
    <t>Tatanka/TAM 114</t>
  </si>
  <si>
    <t>TX18DH498</t>
  </si>
  <si>
    <t>X16A406S {=TX04DH231-12/LCS Mint}/AMPSY473</t>
  </si>
  <si>
    <t>TX20M4131</t>
  </si>
  <si>
    <t>TX1112-74 (=TAM 112/TAM 111)/Gallagher (=OK07214=OK93P656-RMH3299/OK99711 F4:11)</t>
  </si>
  <si>
    <t>TAMU-CS</t>
  </si>
  <si>
    <t>TX20M4292</t>
  </si>
  <si>
    <t>TX11D3043/TX12M4004</t>
  </si>
  <si>
    <t>TX20M4294</t>
  </si>
  <si>
    <t>TX20M4135</t>
  </si>
  <si>
    <t>X12A671S [=AK11SPWCB-3087 (=BABAX/LR42//BABAX*2/3/BRAMBLING)/TAM 304 (=TX01D3232=TX92U3060/TX91D6564 (=X95U104-P66))]/TX08V7313 (=TX97V5300/TAM 111)</t>
  </si>
  <si>
    <t>23CP900037</t>
  </si>
  <si>
    <t>(WB-Grainfield//AP Roadrunner/AP13T2324)</t>
  </si>
  <si>
    <t>AgriPro Syngenta</t>
  </si>
  <si>
    <t>23CP900033</t>
  </si>
  <si>
    <t>(09BC450#128/10BC107#29//KanMark)</t>
  </si>
  <si>
    <t>Bayer/WestBred</t>
  </si>
  <si>
    <t>NHH19668</t>
  </si>
  <si>
    <t xml:space="preserve"> HRW</t>
  </si>
  <si>
    <t>OK09915C/NH11565</t>
  </si>
  <si>
    <t>UNL</t>
  </si>
  <si>
    <t xml:space="preserve">Clearfield </t>
  </si>
  <si>
    <t>NE19455</t>
  </si>
  <si>
    <t>NE09521/NE11656</t>
  </si>
  <si>
    <t>NEB-145-12</t>
  </si>
  <si>
    <t>NE20620</t>
  </si>
  <si>
    <t>LCH13NEDH-14-31/NE10589</t>
  </si>
  <si>
    <t>CO19410R</t>
  </si>
  <si>
    <t>Avery/CO07W722-F5//CO11D1316W</t>
  </si>
  <si>
    <t>CSU</t>
  </si>
  <si>
    <t>CO19D087R</t>
  </si>
  <si>
    <t>CO12D1777/Langin</t>
  </si>
  <si>
    <t>CO20022RC</t>
  </si>
  <si>
    <t>HWW-CL</t>
  </si>
  <si>
    <t>Canvas//X170202/Canvas</t>
  </si>
  <si>
    <t>Clearfield</t>
  </si>
  <si>
    <t>CO20SFD020R</t>
  </si>
  <si>
    <t>HRW-SF</t>
  </si>
  <si>
    <t>CO16SFD020/CO16SF029</t>
  </si>
  <si>
    <t>No (Solid-stem)</t>
  </si>
  <si>
    <t>KS21HD169</t>
  </si>
  <si>
    <t>KS Venada/KS Dallas//Canvas</t>
  </si>
  <si>
    <t>KS21HD173</t>
  </si>
  <si>
    <t>KS15H180-6///CO11D1767/KS060476-M-6//KS17WGRC62</t>
  </si>
  <si>
    <t xml:space="preserve">Table 3. Agronomic Summary of 2024 SRPN. </t>
  </si>
  <si>
    <t>Grain Yield</t>
  </si>
  <si>
    <t>Grain Volume Weight</t>
  </si>
  <si>
    <t>Heading Date</t>
  </si>
  <si>
    <t>Plant Height</t>
  </si>
  <si>
    <t>Mean</t>
  </si>
  <si>
    <t xml:space="preserve">Rank </t>
  </si>
  <si>
    <t>Rank</t>
  </si>
  <si>
    <t>(kg/ha)</t>
  </si>
  <si>
    <t>(kg/hl)</t>
  </si>
  <si>
    <t>(DOY)</t>
  </si>
  <si>
    <t>(cm)</t>
  </si>
  <si>
    <t>TAM 107</t>
  </si>
  <si>
    <t>l.s.d. (alpha=0.05)</t>
  </si>
  <si>
    <t>MSE</t>
  </si>
  <si>
    <t>n</t>
  </si>
  <si>
    <t>Coeff Var</t>
  </si>
  <si>
    <t>Table 4. Mean (kg/ha) and l.s.d. for Grain Yields of 50 Entries in the 2024 Southern Regional Performance Nursery.</t>
  </si>
  <si>
    <t xml:space="preserve">Overall Mean </t>
  </si>
  <si>
    <t>Bushland,TX (irrigated)</t>
  </si>
  <si>
    <t>Chillicothe,TX</t>
  </si>
  <si>
    <t>Wichita, KS</t>
  </si>
  <si>
    <t>Mahattan, KS</t>
  </si>
  <si>
    <t>Garden city, KS</t>
  </si>
  <si>
    <t>Arkon, CO</t>
  </si>
  <si>
    <t>Fort Collins, CO</t>
  </si>
  <si>
    <t>Julesburg, CO</t>
  </si>
  <si>
    <t>Walsh, CO</t>
  </si>
  <si>
    <t>Balko, OK</t>
  </si>
  <si>
    <t>Lahoma, OK</t>
  </si>
  <si>
    <t>Stillwater, OK</t>
  </si>
  <si>
    <t>Tipton, OK</t>
  </si>
  <si>
    <t>Lincoln, NE</t>
  </si>
  <si>
    <t>Sidney, NE</t>
  </si>
  <si>
    <t xml:space="preserve">Clay Cente, NE </t>
  </si>
  <si>
    <t>Alliance, NE</t>
  </si>
  <si>
    <t>North Platte, NE</t>
  </si>
  <si>
    <t xml:space="preserve">Table 5.  Mean and l.s.d. for Grain Yield (kg/ha) of 50 Entries in the 2024 SRPN by State and Production Zone. </t>
  </si>
  <si>
    <t>Texas</t>
  </si>
  <si>
    <t>Oklahoma</t>
  </si>
  <si>
    <t>Kansas</t>
  </si>
  <si>
    <t>Colorado</t>
  </si>
  <si>
    <t xml:space="preserve">Nebraska </t>
  </si>
  <si>
    <r>
      <t>North Central Plains</t>
    </r>
    <r>
      <rPr>
        <b/>
        <vertAlign val="superscript"/>
        <sz val="12"/>
        <rFont val="Arial"/>
        <family val="2"/>
      </rPr>
      <t>*1</t>
    </r>
  </si>
  <si>
    <r>
      <t>Northern High Plains*</t>
    </r>
    <r>
      <rPr>
        <b/>
        <vertAlign val="superscript"/>
        <sz val="12"/>
        <rFont val="Arial"/>
        <family val="2"/>
      </rPr>
      <t>2</t>
    </r>
  </si>
  <si>
    <r>
      <t>Southern High Plains*</t>
    </r>
    <r>
      <rPr>
        <b/>
        <vertAlign val="superscript"/>
        <sz val="12"/>
        <color theme="1"/>
        <rFont val="Arial"/>
        <family val="2"/>
      </rPr>
      <t>3</t>
    </r>
  </si>
  <si>
    <r>
      <t>Southern Plains*</t>
    </r>
    <r>
      <rPr>
        <b/>
        <vertAlign val="superscript"/>
        <sz val="12"/>
        <color theme="1"/>
        <rFont val="Arial"/>
        <family val="2"/>
      </rPr>
      <t>4</t>
    </r>
  </si>
  <si>
    <r>
      <t>Central Plain*</t>
    </r>
    <r>
      <rPr>
        <b/>
        <vertAlign val="superscript"/>
        <sz val="12"/>
        <color theme="1"/>
        <rFont val="Arial"/>
        <family val="2"/>
      </rPr>
      <t>5</t>
    </r>
  </si>
  <si>
    <r>
      <t>Intermountains</t>
    </r>
    <r>
      <rPr>
        <b/>
        <vertAlign val="superscript"/>
        <sz val="12"/>
        <color theme="1"/>
        <rFont val="Arial"/>
        <family val="2"/>
      </rPr>
      <t>*6</t>
    </r>
  </si>
  <si>
    <r>
      <t>North Centarl Plains*</t>
    </r>
    <r>
      <rPr>
        <b/>
        <vertAlign val="superscript"/>
        <sz val="12"/>
        <color theme="1"/>
        <rFont val="Arial"/>
        <family val="2"/>
      </rPr>
      <t>1</t>
    </r>
  </si>
  <si>
    <r>
      <t>Northern High Plains</t>
    </r>
    <r>
      <rPr>
        <b/>
        <vertAlign val="superscript"/>
        <sz val="12"/>
        <color theme="1"/>
        <rFont val="Arial"/>
        <family val="2"/>
      </rPr>
      <t>*2</t>
    </r>
  </si>
  <si>
    <t>Clay Center, NE</t>
  </si>
  <si>
    <t>Garden City, KS</t>
  </si>
  <si>
    <t>Still, OK</t>
  </si>
  <si>
    <t>Manhattan, KS</t>
  </si>
  <si>
    <t>Arkon,  CO</t>
  </si>
  <si>
    <t>Bushland,TX irrigated</t>
  </si>
  <si>
    <t>Table 6.  Mean Grain Volume Weight (kg/hl) of 2024 SRPN Entries by Location</t>
  </si>
  <si>
    <t xml:space="preserve">Irrigated </t>
  </si>
  <si>
    <t>Overall mean</t>
  </si>
  <si>
    <t>Bushland, TX</t>
  </si>
  <si>
    <t>Chillicothe, TX</t>
  </si>
  <si>
    <t>.</t>
  </si>
  <si>
    <t xml:space="preserve">Table 7. Plant Height (cm) Observations for 2024 SRPN Entries. </t>
  </si>
  <si>
    <t>Akron, CO</t>
  </si>
  <si>
    <t>Fortcollins, CO</t>
  </si>
  <si>
    <t>Bushland, TX (Irrigated)</t>
  </si>
  <si>
    <t xml:space="preserve">Table 8. Heading Date (DOY)  Observations for 2024 SRPN Entries. </t>
  </si>
  <si>
    <t xml:space="preserve">Akron, CO </t>
  </si>
  <si>
    <t xml:space="preserve">Fort Collins, CO </t>
  </si>
  <si>
    <t xml:space="preserve">Table 9. Stability Analysis for  2024 SRPN Entries. </t>
  </si>
  <si>
    <t>Grain Yield with three replicates</t>
  </si>
  <si>
    <t>Regression Coef. (b)</t>
  </si>
  <si>
    <r>
      <t>r</t>
    </r>
    <r>
      <rPr>
        <b/>
        <vertAlign val="superscript"/>
        <sz val="12"/>
        <rFont val="Arial"/>
        <family val="2"/>
      </rPr>
      <t>2</t>
    </r>
  </si>
  <si>
    <t xml:space="preserve">Table 10. Final Marker Data of 2024 SRPN Entries. </t>
  </si>
  <si>
    <t xml:space="preserve">Please provide feedback on accuracy and correlation of markers with phenotypes or pedigrees. </t>
  </si>
  <si>
    <t>Guihua Bai &lt;guihua.bai@usda.gov&gt; &amp;Paul St. Amand, &lt;paul.stamand@usda.gov&gt;</t>
  </si>
  <si>
    <t>Trait Category =</t>
  </si>
  <si>
    <t>Abiotic stress trait</t>
  </si>
  <si>
    <t>Anatomy and morphology related</t>
  </si>
  <si>
    <t>Fungal disease resistance</t>
  </si>
  <si>
    <t>Growth and development trait</t>
  </si>
  <si>
    <t>Insect damage resistance</t>
  </si>
  <si>
    <t>Quality trait</t>
  </si>
  <si>
    <t>Viral disease resistance</t>
  </si>
  <si>
    <t>Trait =</t>
  </si>
  <si>
    <t>Aluminum tolerance</t>
  </si>
  <si>
    <t>Drought tolerance</t>
  </si>
  <si>
    <t>Height</t>
  </si>
  <si>
    <t>Spikelet nodes per spike</t>
  </si>
  <si>
    <t>Fusarium head blight resistance</t>
  </si>
  <si>
    <t>Leaf rust resistance</t>
  </si>
  <si>
    <t>Stem rust resistance</t>
  </si>
  <si>
    <t>Stripe rust resistance</t>
  </si>
  <si>
    <t>Tan spot</t>
  </si>
  <si>
    <t>Pre-harvest sprouting</t>
  </si>
  <si>
    <t>Vernalization</t>
  </si>
  <si>
    <t>Vernalization, yeild</t>
  </si>
  <si>
    <t>Vernalization/Photoperiod</t>
  </si>
  <si>
    <t>Yeild</t>
  </si>
  <si>
    <t>Greenbug resistance</t>
  </si>
  <si>
    <t>Hessian fly resistance</t>
  </si>
  <si>
    <t>Sawfly resistance/Solid Stem</t>
  </si>
  <si>
    <t>Wheat curl mite</t>
  </si>
  <si>
    <t>Gluten strength</t>
  </si>
  <si>
    <t>Grain color</t>
  </si>
  <si>
    <t>Grain length, grain weight</t>
  </si>
  <si>
    <t>Grain protein content</t>
  </si>
  <si>
    <t>Grain texture</t>
  </si>
  <si>
    <t>Grain width, grain weight</t>
  </si>
  <si>
    <t>Phytate production</t>
  </si>
  <si>
    <t>PPO activity</t>
  </si>
  <si>
    <t>TGW, yeild</t>
  </si>
  <si>
    <t>Waxy type</t>
  </si>
  <si>
    <t>yeild per se</t>
  </si>
  <si>
    <t>BYDV resistance</t>
  </si>
  <si>
    <t>Soil-Borne Cereal Mosaic resistance</t>
  </si>
  <si>
    <t>WSMV resistance</t>
  </si>
  <si>
    <t>Chromosome =</t>
  </si>
  <si>
    <t>4DL</t>
  </si>
  <si>
    <t>1RS:1BL</t>
  </si>
  <si>
    <t>1RS</t>
  </si>
  <si>
    <t>4BS</t>
  </si>
  <si>
    <t>4DS</t>
  </si>
  <si>
    <t>5A</t>
  </si>
  <si>
    <t>7B</t>
  </si>
  <si>
    <t>5D</t>
  </si>
  <si>
    <t>6AL</t>
  </si>
  <si>
    <t>6A</t>
  </si>
  <si>
    <t>2D</t>
  </si>
  <si>
    <t>2DL</t>
  </si>
  <si>
    <t>3BS</t>
  </si>
  <si>
    <t>2BS</t>
  </si>
  <si>
    <t>5B</t>
  </si>
  <si>
    <t>7EL:7DL</t>
  </si>
  <si>
    <t>1DS</t>
  </si>
  <si>
    <t>3Ag:3DL</t>
  </si>
  <si>
    <t>7DS</t>
  </si>
  <si>
    <t>2NS:2AS</t>
  </si>
  <si>
    <t>1BL</t>
  </si>
  <si>
    <t>Ae. peregrina 6BS:6AS</t>
  </si>
  <si>
    <t>T5DL·5DS-5MgS(0.95)</t>
  </si>
  <si>
    <t>7BL</t>
  </si>
  <si>
    <t>3B</t>
  </si>
  <si>
    <t>5DS</t>
  </si>
  <si>
    <t>3BL</t>
  </si>
  <si>
    <t>6Ae:6AL</t>
  </si>
  <si>
    <t>3Am:3AL</t>
  </si>
  <si>
    <t>2S.2BS</t>
  </si>
  <si>
    <t>1D:1R</t>
  </si>
  <si>
    <t>6Ae:6D</t>
  </si>
  <si>
    <t>2B</t>
  </si>
  <si>
    <t>6D</t>
  </si>
  <si>
    <t>1BS</t>
  </si>
  <si>
    <t>2BL</t>
  </si>
  <si>
    <t>6B</t>
  </si>
  <si>
    <t>5BL</t>
  </si>
  <si>
    <t>3AS</t>
  </si>
  <si>
    <t>5AL</t>
  </si>
  <si>
    <t>7D</t>
  </si>
  <si>
    <t>2DS</t>
  </si>
  <si>
    <t>7DL</t>
  </si>
  <si>
    <t>7A:7S</t>
  </si>
  <si>
    <t>3D</t>
  </si>
  <si>
    <t>6DS</t>
  </si>
  <si>
    <t>1AL</t>
  </si>
  <si>
    <t>1B</t>
  </si>
  <si>
    <t>1DL</t>
  </si>
  <si>
    <t>3A</t>
  </si>
  <si>
    <t>7AL</t>
  </si>
  <si>
    <t>6BS</t>
  </si>
  <si>
    <t>4D</t>
  </si>
  <si>
    <t>2AL</t>
  </si>
  <si>
    <t>2B?</t>
  </si>
  <si>
    <t>7AS &amp; 4AL</t>
  </si>
  <si>
    <t>4AL</t>
  </si>
  <si>
    <t>7DL:7St</t>
  </si>
  <si>
    <t>5DL</t>
  </si>
  <si>
    <t>4Ai:4DS</t>
  </si>
  <si>
    <t>7BS.7S</t>
  </si>
  <si>
    <t>Gene =</t>
  </si>
  <si>
    <t>ALMT1 Promoter</t>
  </si>
  <si>
    <t>1RS Rye translocation</t>
  </si>
  <si>
    <t>Rht1-B1</t>
  </si>
  <si>
    <t>Rht2-D1</t>
  </si>
  <si>
    <t>Rht12</t>
  </si>
  <si>
    <t>Rht13</t>
  </si>
  <si>
    <t>Rht23</t>
  </si>
  <si>
    <t>Rht24</t>
  </si>
  <si>
    <t>Rht25</t>
  </si>
  <si>
    <t>Rht8</t>
  </si>
  <si>
    <t>TaCol-B5 (SpikeletNum)</t>
  </si>
  <si>
    <t>FHB 2DL</t>
  </si>
  <si>
    <t>FHB 3BS/Fhb1</t>
  </si>
  <si>
    <t>Lr16</t>
  </si>
  <si>
    <t>Lr18</t>
  </si>
  <si>
    <t>Lr19</t>
  </si>
  <si>
    <t>Lr21</t>
  </si>
  <si>
    <t>Lr24/Sr24</t>
  </si>
  <si>
    <t>Lr34/Yr18</t>
  </si>
  <si>
    <t>Lr37/Sr38/Yr17</t>
  </si>
  <si>
    <t>Lr42</t>
  </si>
  <si>
    <t>Lr46</t>
  </si>
  <si>
    <t>Lr53/Lr56/Lr59/Lr62</t>
  </si>
  <si>
    <t>Lr57/Yr40</t>
  </si>
  <si>
    <t>Lr67</t>
  </si>
  <si>
    <t>Lr68</t>
  </si>
  <si>
    <t>Lr77</t>
  </si>
  <si>
    <t>Lr78</t>
  </si>
  <si>
    <t>Sr12</t>
  </si>
  <si>
    <t>Sr13</t>
  </si>
  <si>
    <t>Sr2</t>
  </si>
  <si>
    <t>Sr26</t>
  </si>
  <si>
    <t>Sr35</t>
  </si>
  <si>
    <t>Sr36/Pm6</t>
  </si>
  <si>
    <t>Sr39</t>
  </si>
  <si>
    <t>Sr50</t>
  </si>
  <si>
    <t>Sr6</t>
  </si>
  <si>
    <t>Sr61</t>
  </si>
  <si>
    <t>Sr9b</t>
  </si>
  <si>
    <t>SrTa10187</t>
  </si>
  <si>
    <t>SrTmp</t>
  </si>
  <si>
    <t>QYr.tamu-2B</t>
  </si>
  <si>
    <t>Yr15</t>
  </si>
  <si>
    <t>Yr34</t>
  </si>
  <si>
    <t>Yr5</t>
  </si>
  <si>
    <t>Yr78</t>
  </si>
  <si>
    <t>Tsn1</t>
  </si>
  <si>
    <t>PHS 3AS/PHS1</t>
  </si>
  <si>
    <t>Vrn-A1</t>
  </si>
  <si>
    <t>TaHOX-B1</t>
  </si>
  <si>
    <t>Vrn-D3</t>
  </si>
  <si>
    <t>Ppd-B1</t>
  </si>
  <si>
    <t>Ppd-D1</t>
  </si>
  <si>
    <t>TaANR1</t>
  </si>
  <si>
    <t>Gb3</t>
  </si>
  <si>
    <t>Gb5</t>
  </si>
  <si>
    <t>H13</t>
  </si>
  <si>
    <t>HF-Kelse</t>
  </si>
  <si>
    <t>SSt1 Solid Stem</t>
  </si>
  <si>
    <t>CMC4</t>
  </si>
  <si>
    <t>Glu-A1</t>
  </si>
  <si>
    <t>Glu-B1</t>
  </si>
  <si>
    <t>Glu-B1-1</t>
  </si>
  <si>
    <t>Glu-D1</t>
  </si>
  <si>
    <t>R-A1</t>
  </si>
  <si>
    <t>R-B1</t>
  </si>
  <si>
    <t>R-D1</t>
  </si>
  <si>
    <t>GlGw</t>
  </si>
  <si>
    <t>Gpc-B1</t>
  </si>
  <si>
    <t>Pina-D1</t>
  </si>
  <si>
    <t>Pinb-D1</t>
  </si>
  <si>
    <t>Pinb2-B2</t>
  </si>
  <si>
    <t>GwGwd</t>
  </si>
  <si>
    <t>Phytate-4D</t>
  </si>
  <si>
    <t>Phytate-5A</t>
  </si>
  <si>
    <t>Ppo-A1</t>
  </si>
  <si>
    <t>Ppo-D1</t>
  </si>
  <si>
    <t>PPO-D1</t>
  </si>
  <si>
    <t>Gs-D1</t>
  </si>
  <si>
    <t>Sus2-2B</t>
  </si>
  <si>
    <t>Wx-A1 &amp; Wx-B1</t>
  </si>
  <si>
    <t>Wx-B1</t>
  </si>
  <si>
    <t>Wx-D1</t>
  </si>
  <si>
    <t>Yield-2DLQTL</t>
  </si>
  <si>
    <t>Bdv2</t>
  </si>
  <si>
    <t>Bdv2or3</t>
  </si>
  <si>
    <t>Sbm1</t>
  </si>
  <si>
    <t>Wsm1</t>
  </si>
  <si>
    <t>Wsm2</t>
  </si>
  <si>
    <t>Wsm3</t>
  </si>
  <si>
    <t>Marker ID =</t>
  </si>
  <si>
    <t>SUMMARY</t>
  </si>
  <si>
    <t>Marker =</t>
  </si>
  <si>
    <t>ALMT1-ABIVLong</t>
  </si>
  <si>
    <t>1RS-05056-KASP</t>
  </si>
  <si>
    <t>1AL-29875-KASP</t>
  </si>
  <si>
    <t>1BL-16653-KASP</t>
  </si>
  <si>
    <t>1RS Summary</t>
  </si>
  <si>
    <t>RhtB1_cim-KASP</t>
  </si>
  <si>
    <t>RhtD1-KASP</t>
  </si>
  <si>
    <t>Rht12b-5A-K5431-KASP</t>
  </si>
  <si>
    <t>Rht13-7B-KASP</t>
  </si>
  <si>
    <t>Rht23-5D-q′-KASP</t>
  </si>
  <si>
    <t>Rht24-Promotor-182v1-KASP</t>
  </si>
  <si>
    <t>Rht25b-13bp-del-KASP</t>
  </si>
  <si>
    <t>Rht25c-19bp-del-KASP</t>
  </si>
  <si>
    <t>Rht25d-splice-v2-KASP</t>
  </si>
  <si>
    <t>Rht25e-4bp-del-KASP</t>
  </si>
  <si>
    <t>Rht25f-promotor-KASP</t>
  </si>
  <si>
    <t>Rht25 Summary</t>
  </si>
  <si>
    <t>Rht8-v3-KASP</t>
  </si>
  <si>
    <t>SpikeletNum-TaCol-B5v1-KASP</t>
  </si>
  <si>
    <t>Fhb-2DL-Ji-12056-KASP</t>
  </si>
  <si>
    <t>Fhb-2DL-Ji-3W211-KASP</t>
  </si>
  <si>
    <t>FHB 2DL Summary</t>
  </si>
  <si>
    <t>Fhb1-TaHRCv1-KASP</t>
  </si>
  <si>
    <t>Lr16-SNP16_TP1456-KASP</t>
  </si>
  <si>
    <t>Lr18-5B_691987874-KASP</t>
  </si>
  <si>
    <t>Lr18-5B_704090601-KASP</t>
  </si>
  <si>
    <t>Lr18 Summary</t>
  </si>
  <si>
    <t>Lr19-130</t>
  </si>
  <si>
    <t>Lr21-KASP</t>
  </si>
  <si>
    <t>Sr24#12</t>
  </si>
  <si>
    <t>Lr34_OK-E11-KASP</t>
  </si>
  <si>
    <t>Lr34_OK-E22-KASP</t>
  </si>
  <si>
    <t>Lr34 Summary</t>
  </si>
  <si>
    <t>Lr37_C2-Guttieri-KASP</t>
  </si>
  <si>
    <t>Lr42-pC43</t>
  </si>
  <si>
    <t>Lr46-Yr29_JF2-2-KASP</t>
  </si>
  <si>
    <t>DUP0217</t>
  </si>
  <si>
    <t>Lr57-Yr40-2754099-KASP</t>
  </si>
  <si>
    <t>Lr57-Yr40-AluI-KASP</t>
  </si>
  <si>
    <t>Lr57/Yr40 Summary</t>
  </si>
  <si>
    <t>Lr67-SNP2-TM10-KASP</t>
  </si>
  <si>
    <t>Lr68-csGS-KASP</t>
  </si>
  <si>
    <t>Lr77-3B-12260-KASP</t>
  </si>
  <si>
    <t>Lr78-IWA6289-KASP</t>
  </si>
  <si>
    <t>Sr12-IWA610F-KASP</t>
  </si>
  <si>
    <t>Sr12-NB-LRR3-KASP</t>
  </si>
  <si>
    <t>Sr12 Summary</t>
  </si>
  <si>
    <t>Sr13R-S-CIMMYT-KASP</t>
  </si>
  <si>
    <t>Sr13ab-c-CIMMYT-KASP</t>
  </si>
  <si>
    <t>Sr13b-CIMMYT-KASP</t>
  </si>
  <si>
    <t>Sr13 Summary</t>
  </si>
  <si>
    <t>Sr2-csCAPv2-KASP</t>
  </si>
  <si>
    <t>Sr26-Putative-KASPv1-77bp</t>
  </si>
  <si>
    <t>Sr35-3A_711059080-2F-KASP</t>
  </si>
  <si>
    <t>Sr36-Pm6-8068-KASP</t>
  </si>
  <si>
    <t>Sr39-M2-2B-58844023-KASP</t>
  </si>
  <si>
    <t>Sr50-1D-9442934-KASP</t>
  </si>
  <si>
    <t>Sr50-5p</t>
  </si>
  <si>
    <t>Sr6-Blecha-1-KASP</t>
  </si>
  <si>
    <t>Sr61-Putative-KASPv3</t>
  </si>
  <si>
    <t>Sr9b-IWA226-KASP</t>
  </si>
  <si>
    <t>Sr9b-IWB26191-KASP</t>
  </si>
  <si>
    <t>Sr9b-IWB55526-KASP</t>
  </si>
  <si>
    <t>Sr9 Summary</t>
  </si>
  <si>
    <t>SrTa10187-6DS0027-KASP</t>
  </si>
  <si>
    <t>SrTa10187-6DS0039-KASP</t>
  </si>
  <si>
    <t>SrTa10187 Summary</t>
  </si>
  <si>
    <t>SrTmp-KASP</t>
  </si>
  <si>
    <t>QYr.tamu-2B-IWB26631-KASP</t>
  </si>
  <si>
    <t>Yr15-Kin1-Haifa-KASP</t>
  </si>
  <si>
    <t>Yr15-Kin2-Haifa-KASP</t>
  </si>
  <si>
    <t>Yr15 Haifa Summary</t>
  </si>
  <si>
    <t>Yr34-5A-707231186m-KASP</t>
  </si>
  <si>
    <t>Yr34-5A-708138674-KASP</t>
  </si>
  <si>
    <t>Yr34 Summary</t>
  </si>
  <si>
    <t>Yr5:2B:680794886-KASP</t>
  </si>
  <si>
    <t>Yr5:2B:680794895-KASP</t>
  </si>
  <si>
    <t>Yr5 Summary</t>
  </si>
  <si>
    <t>Yr78-CDM158-KASP</t>
  </si>
  <si>
    <t>Yr78-CDM160-2-KASP</t>
  </si>
  <si>
    <t>Yr78 Summary</t>
  </si>
  <si>
    <t>Tsn1-KASP</t>
  </si>
  <si>
    <t>MFT-PHS3A-Promoter_222-KASP</t>
  </si>
  <si>
    <t>PHS1-3'UTR-KASP</t>
  </si>
  <si>
    <t>PHS1-3AS-666-KASP</t>
  </si>
  <si>
    <t>PHS1-646-SNP1v2-KASP</t>
  </si>
  <si>
    <t>PHS1 Summary</t>
  </si>
  <si>
    <t>Vrn-A1-E7-FT-KASP</t>
  </si>
  <si>
    <t>VernDuration-TaHOX1-KASP</t>
  </si>
  <si>
    <t>Vrn-D3-KASP</t>
  </si>
  <si>
    <t>Ppd-B1-J1-KASP</t>
  </si>
  <si>
    <t>Ppd-B1-J3-KASP</t>
  </si>
  <si>
    <t>Ppd-B1 Summary</t>
  </si>
  <si>
    <t>Ppd-D1-D001-KASP</t>
  </si>
  <si>
    <t>Yeild-TaANR1-KASP</t>
  </si>
  <si>
    <t>GB3-18260-KASP</t>
  </si>
  <si>
    <t>Gb5-v1-KASP</t>
  </si>
  <si>
    <t>H13-1b-KASP</t>
  </si>
  <si>
    <t>HF-Kelse-6BS_167037-KASP</t>
  </si>
  <si>
    <t>HF-Kelse-6BS_4554201-KASP</t>
  </si>
  <si>
    <t>HF-Kelse-6BS_6196634-KASP</t>
  </si>
  <si>
    <t>HF-Kelse Summary</t>
  </si>
  <si>
    <t>SolidStem-SSt1-usw275-KASP</t>
  </si>
  <si>
    <t>CMC-KS-T781766-KASP</t>
  </si>
  <si>
    <t>Glu-Ax1-x2*-KASP</t>
  </si>
  <si>
    <t>Glu-Ax2-KASP</t>
  </si>
  <si>
    <t>Glu-A1 Summary</t>
  </si>
  <si>
    <t>Bx7oe(LJ)</t>
  </si>
  <si>
    <t>BxMAR</t>
  </si>
  <si>
    <t>Glu-B1 Summary</t>
  </si>
  <si>
    <t>HMWBx</t>
  </si>
  <si>
    <t>Glu-B1-1d(Bx-6)-KASPv1</t>
  </si>
  <si>
    <t>Glu-B1-1f-Bx13-1510-KASP</t>
  </si>
  <si>
    <t>Glu-D1-DX-KASP</t>
  </si>
  <si>
    <t>Tamyb10-A1ab-KASP</t>
  </si>
  <si>
    <t>Tamyb10-A1aNor17-KASP</t>
  </si>
  <si>
    <t>R-A1 Summary</t>
  </si>
  <si>
    <t>Tamyb10-B1ab-KASP</t>
  </si>
  <si>
    <t>Tamyb10-D1ab-KASP</t>
  </si>
  <si>
    <t>GlGw-7AL-IWB13913-KASP</t>
  </si>
  <si>
    <t>Gpc-B1-DUP-KASP</t>
  </si>
  <si>
    <t>Pina-D1-KASP</t>
  </si>
  <si>
    <t>Pinb-D1b-Rev2-KASP</t>
  </si>
  <si>
    <t>Pinb-D1c-3CR-KASP</t>
  </si>
  <si>
    <t>Pinb-D1d-3CR-KASP</t>
  </si>
  <si>
    <t>Pinb-D1 Summary</t>
  </si>
  <si>
    <t>Pinb2-B2-v2-3-KASP</t>
  </si>
  <si>
    <t>GwGwidth-6AL-738-KASP</t>
  </si>
  <si>
    <t>Phytate-4D_473161612-KASP</t>
  </si>
  <si>
    <t>Phytate-5A_595373329-KASP</t>
  </si>
  <si>
    <t>PPO18</t>
  </si>
  <si>
    <t>Ppo-D1-KASP</t>
  </si>
  <si>
    <t>Ppo-D1-OSU-KASP</t>
  </si>
  <si>
    <t>TGW-GS-D1-KASP</t>
  </si>
  <si>
    <t>TGW-Sus2-2B-KASP</t>
  </si>
  <si>
    <t>Waxy-A1</t>
  </si>
  <si>
    <t>Wx-B1-KASP</t>
  </si>
  <si>
    <t>Wx-D1-2</t>
  </si>
  <si>
    <t>Yield-2DLQTL-KS0617_287561</t>
  </si>
  <si>
    <t>Bdv2-BYAgi.1-KASP</t>
  </si>
  <si>
    <t>Bdv2&amp;3</t>
  </si>
  <si>
    <t>Sbm1-198467-KASP</t>
  </si>
  <si>
    <t>Wsm1_Rec213_C4DG046100_1620-KASP</t>
  </si>
  <si>
    <t>BAR0102</t>
  </si>
  <si>
    <t>Wsm2-35202-KASP</t>
  </si>
  <si>
    <t>Wsm2-6660-KASP</t>
  </si>
  <si>
    <t>Wsm2-80940-KASP</t>
  </si>
  <si>
    <t>Wsm2 Summary</t>
  </si>
  <si>
    <t>Wsm3-Ti4F-KASP</t>
  </si>
  <si>
    <t>Marker Type =</t>
  </si>
  <si>
    <t>STS</t>
  </si>
  <si>
    <t>SNP</t>
  </si>
  <si>
    <t>Indel</t>
  </si>
  <si>
    <t>INDEL</t>
  </si>
  <si>
    <t>SSR</t>
  </si>
  <si>
    <t>Mixed</t>
  </si>
  <si>
    <t>Marker Dominance =</t>
  </si>
  <si>
    <t>CoDom</t>
  </si>
  <si>
    <t>Dom</t>
  </si>
  <si>
    <t>Mixed?</t>
  </si>
  <si>
    <t>Diagnostic Notes =</t>
  </si>
  <si>
    <t>Diagnostic for Al tolerance. Longer bands (&gt;~500) are linked to Al tolerance. Usually scored as a dominant marker.</t>
  </si>
  <si>
    <t>Diagnostic for Non-1RS vs 1RS.</t>
  </si>
  <si>
    <t>Diagnostic for 1RS.1AL if marker 1RS-05056 is positive for 1RS.</t>
  </si>
  <si>
    <t>Diagnostic for 1RS.1BL if marker 1RS-05056 is positive for 1RS and marker 1AL-29875 is negative for 1AL. NOTE: HETs can be heterogeneous for 1RS:1BL or may be 1AL types.</t>
  </si>
  <si>
    <t>Summary of markers: 1RS-05056-KASP, 1AL-29875-KASP, &amp; 1BL-16653-KASP. Use this column for final 1RS status.</t>
  </si>
  <si>
    <t>Highly diagnostic. Functional SNP in gene.</t>
  </si>
  <si>
    <t>Diagnostic. This is the only marker needed for positive (Rht12b) vs negative (Rht12acd) calls.</t>
  </si>
  <si>
    <t>Rht13 is an induced mutant and not in many lines.</t>
  </si>
  <si>
    <t>Rht23 developed by EMS, not in many lines.</t>
  </si>
  <si>
    <t>New. Good amp, Controls seem correct and repeatable, Clusters well separated. Need to test on more backgrounds.</t>
  </si>
  <si>
    <t>Rht25 alleles b,c,d,e,f are all short. Don’t know relative effects. Rht25 interacts with Rht1-B1, and both genes have stronger effects on plant height in the presence of the wildtype than in the presence of the mutant allele of the other gene.</t>
  </si>
  <si>
    <t>Rht25 alleles b,c,d,e,f are all short. Don’t know relative effects.</t>
  </si>
  <si>
    <t>Summary of markers: Rht25b-13bp-del-KASP, Rht25c-19bp-del-KASP, Rht25d-splice-v2-KASP, Rht25e-4bp-del-KASP, &amp; Rht25f-promotor-KASP. Use this column for final Rht25 status. Rht25a=tall, Rht25 alleles b,c,d,e,f are all short. Don’t know relative effects.</t>
  </si>
  <si>
    <t>Diagnostic, new, in putative gene. Seems to call known positives correctly. HET cluster is likely all non-Rht8. Shows multi-genome/copy number amplification (5-6 clusters).</t>
  </si>
  <si>
    <t>Gene increases spikelet number and number of spikes.</t>
  </si>
  <si>
    <t>New. Diagnostic flanking marker for Ji FHB 2DL. Positive haplotype of both markers is needed for FHB 2DL/Fhb9.</t>
  </si>
  <si>
    <t>Summary of markers: Fhb-2DL-Ji-12056-KASP &amp; Fhb-2DL-Ji-3W211-KASP. Use this column for final FHB 2DL/Fhb9 status. Positive haplotype of both markers is needed for FHB 2DL/Fhb9. Use this column for final FHB 2DL/Fhb9 status.</t>
  </si>
  <si>
    <t>Marker in causal gene, may be at functional site of Fhb1. Highly diagnostic.</t>
  </si>
  <si>
    <t>Somewhat diagnostic for Lr16, but too many false positives.</t>
  </si>
  <si>
    <t>Need both markers for positive haplotype. Calls Hilliard positive, but calls TAM 114 negative.</t>
  </si>
  <si>
    <t xml:space="preserve">Summary of markers: Lr18-5B_691987874-KASP &amp; Lr18-5B_704090601-KASP. Use this column for final Lr18 status. </t>
  </si>
  <si>
    <t>Usually diagnostic for Lr19.</t>
  </si>
  <si>
    <t>Seems diagnostic.</t>
  </si>
  <si>
    <t>Usually diagnostic for Sr24.</t>
  </si>
  <si>
    <t>Highly diagnostic for the resistant Lr34(exon11) allele. This marker will give false positives for genotypes with the Jagger mutant allele. Duster and related lines are heterogeneous. Homozygous "Duster" genotypes appear het for exon-11 markers and homo-resistant for marker csLV34-Lr34.</t>
  </si>
  <si>
    <t>Highly diagnostic for the Lr34-JaggerMutant(exon22) allele. Genotypes positive for this allele are Non-Lr34. Genotypes negative for this allele may or may not be Lr34. Duster and related lines are heterogeneous.</t>
  </si>
  <si>
    <r>
      <t xml:space="preserve">Summary of markers: Lr34_OK-E11-KASP &amp; Lr34_OK-E22-KASP. </t>
    </r>
    <r>
      <rPr>
        <sz val="10"/>
        <rFont val="Arial"/>
        <family val="2"/>
      </rPr>
      <t>Use this column for final Lr34 status.</t>
    </r>
  </si>
  <si>
    <t>New, called controls correctly. Agrees with Lr37-URIC-LN2 (R2=0.95)</t>
  </si>
  <si>
    <t>Diagnostic for Lr46 from Pavon76 sources. May not work on Parula sources.</t>
  </si>
  <si>
    <t>Peak at 253 bp is associated with Lr59 and is OK for MAS with known donors. Peak at 250 bp is associated with Lr53/Lr56/Lr62. Other peaks and nulls are likely Non-Lr53/Lr56/Lr59/Lr62.</t>
  </si>
  <si>
    <t>Diagnostic and codominant. Only tested on one positive line so far. Calls KS11WGGRC53-O correct. Markers Lr57-Yr40-2754099-KASP &amp; Lr57-Yr40-AluI-KASP agree on 466/470 calls (agree on 3/4 positive calls). Marker may be in gene.</t>
  </si>
  <si>
    <t>Calls KS11WGGRC53-O correct.  Markers Lr57-Yr40-2754099-KASP &amp; Lr57-Yr40-AluI-KASP agree on 469/470 calls (agree on 3/4 positive calls). Lr57-Yr40-AluI-KASP is more sensitive to hets than Lr57-Yr40-2754099-KASP.</t>
  </si>
  <si>
    <r>
      <t xml:space="preserve">Summary of markers: Lr57-Yr40-2754099-KASP &amp; Lr57-Yr40-AluI-KASP. </t>
    </r>
    <r>
      <rPr>
        <sz val="10"/>
        <rFont val="Arial"/>
        <family val="2"/>
      </rPr>
      <t>Use this column for final Lr57/Yr40 status.</t>
    </r>
    <r>
      <rPr>
        <sz val="10"/>
        <color theme="1"/>
        <rFont val="Arial"/>
        <family val="2"/>
      </rPr>
      <t xml:space="preserve">  Markers agree on 469/470 calls (agree on 3/4 positive calls). Lr57-Yr40-AluI-KASP is more sensitive to hets.</t>
    </r>
  </si>
  <si>
    <t>Calls controls correctly.</t>
  </si>
  <si>
    <t>Diagnostic and codominant. OK clusters.</t>
  </si>
  <si>
    <t>New. Lr77 mapped in Duster. Large number of false positives.</t>
  </si>
  <si>
    <t>Linked to Lr78.</t>
  </si>
  <si>
    <t>Seems OK if haplotype call with Sr12-NB-LRR3-KASP is used.</t>
  </si>
  <si>
    <t>Seems OK if haplotype call with Sr12-IWA610F-KASP is used.</t>
  </si>
  <si>
    <r>
      <t xml:space="preserve">Summary of markers: Sr12-IWA610F-KASP &amp; Sr12-NB-LRR3-KASP. </t>
    </r>
    <r>
      <rPr>
        <sz val="10"/>
        <rFont val="Arial"/>
        <family val="2"/>
      </rPr>
      <t>Use this column for final Sr12 status.</t>
    </r>
  </si>
  <si>
    <t>This marker is in the gene and diagnostic for Sr13 vs non-Sr13, but does not differentiate between race-specific resistant alleles (a, b, c, or d). NULL=Non-Sr13 or failed.</t>
  </si>
  <si>
    <t>This marker is in the gene and differentiates a/b/susceptible from c/susceptible. Must use other markers also. NULL=Non-Sr13.</t>
  </si>
  <si>
    <t>This marker is in the gene and discriminates Sr13b from all other alleles, “A”=Sr13b, “C”=Not-Sr13b, “NULL”=Non-Sr13.</t>
  </si>
  <si>
    <r>
      <t xml:space="preserve">Summary of markers: Sr13R/S-CIMMYT-KASP, Sr13ab/c-CIMMYT-KASP, &amp; Sr13b-CIMMYT-KASP. </t>
    </r>
    <r>
      <rPr>
        <sz val="10"/>
        <rFont val="Arial"/>
        <family val="2"/>
      </rPr>
      <t>Use this column for final Sr13 status.</t>
    </r>
  </si>
  <si>
    <t>Usually diagnostic for Sr2. Marker based on same site as "csSr2-CAP" but has fewer nulls. Agrees well with csSr2-CAP.</t>
  </si>
  <si>
    <t>New. In putative Sr26 gene.</t>
  </si>
  <si>
    <t>Diagnostic and codominant.</t>
  </si>
  <si>
    <t>Diagnostic for Sr36.</t>
  </si>
  <si>
    <t>New. Not tested much yet.</t>
  </si>
  <si>
    <t>New, need to test on more backgrounds. Too many false positives?</t>
  </si>
  <si>
    <t>New. Dominant marker. Seems diagnostic. May be in gene.</t>
  </si>
  <si>
    <t>Diagnostic for Sr6.</t>
  </si>
  <si>
    <t>Diagnostic. New. NOTE: Some Sr26 stocks give you a false-positive for Sr61. Sr61 was originally called SrB and identified in South African wheat accession W3757.</t>
  </si>
  <si>
    <t>Seems diagnostic if used in haplotype call with Sr9b-IWB26191-KASP &amp; Sr9b-IWB55526-KASP.</t>
  </si>
  <si>
    <t>Seems diagnostic if used in haplotype call with Sr9b-IWA226-KASP &amp; Sr9b-IWB55526-KASP.</t>
  </si>
  <si>
    <t>Seems diagnostic if used in haplotype call with Sr9b-IWA226-KASP &amp; Sr9b-IWB26191-KASP.</t>
  </si>
  <si>
    <r>
      <t xml:space="preserve">Summary of markers: Sr9b-IWA226-KASP, Sr9b-IWB26191-KASP, &amp; Sr9b-IWB55526-KASP. </t>
    </r>
    <r>
      <rPr>
        <sz val="10"/>
        <rFont val="Arial"/>
        <family val="2"/>
      </rPr>
      <t>Use this column for final Sr9 status.</t>
    </r>
  </si>
  <si>
    <t>Diagnostic for new Sr gene from Ta10187.</t>
  </si>
  <si>
    <t>OK for MAS with Sr gene from Ta10187. Not diagnostic in many backgrounds. Lots of false positives.</t>
  </si>
  <si>
    <r>
      <t xml:space="preserve">Summary of markers: SrTa10187-6DS0027-KASP &amp; SrTa10187-6DS0039-KASP. </t>
    </r>
    <r>
      <rPr>
        <sz val="10"/>
        <rFont val="Arial"/>
        <family val="2"/>
      </rPr>
      <t>Use this column for final SrTa10187 status.</t>
    </r>
  </si>
  <si>
    <t>New Sr gene on 6D.</t>
  </si>
  <si>
    <t>New. Broad stripe rust QTL from TAM-111. Best of 3 markers (IWB47487, IWB29391, IWB26631).</t>
  </si>
  <si>
    <t>Diagnostic marker in KinI region of gene. Score both Haifa markers as a haplotype group.</t>
  </si>
  <si>
    <t>Diagnostic marker in KinII region of gene. Score both Haifa markers as a haplotype group.</t>
  </si>
  <si>
    <r>
      <t xml:space="preserve">Summary of markers: Yr15-Kin1-Haifa-KASP &amp; Yr15-Kin2-Haifa-KASP. </t>
    </r>
    <r>
      <rPr>
        <sz val="10"/>
        <rFont val="Arial"/>
        <family val="2"/>
      </rPr>
      <t>Use this column for final Yr15 status. Diagnostic marker in Kin region of gene. Score both Haifa markers as a haplotype group.</t>
    </r>
  </si>
  <si>
    <t>New</t>
  </si>
  <si>
    <t>NEW.</t>
  </si>
  <si>
    <r>
      <t xml:space="preserve">Summary of markers: Yr34-5A-707231186m-KASP &amp; Yr34-5A-708138674-KASP. </t>
    </r>
    <r>
      <rPr>
        <sz val="10"/>
        <rFont val="Arial"/>
        <family val="2"/>
      </rPr>
      <t>Use this column for final Yr34 status.</t>
    </r>
  </si>
  <si>
    <t>Seems diagnostic. Need a positive haplotype from both markers for Yr5.</t>
  </si>
  <si>
    <r>
      <t xml:space="preserve">Summary of markers: Yr5:2B:680794886-KASP &amp; Yr5:2B:680794895-KASP. </t>
    </r>
    <r>
      <rPr>
        <sz val="10"/>
        <rFont val="Arial"/>
        <family val="2"/>
      </rPr>
      <t>Use this column for final Yr5 status.</t>
    </r>
  </si>
  <si>
    <t>New, compare with other Yr78 markers.</t>
  </si>
  <si>
    <r>
      <t xml:space="preserve">Summary of markers: Yr78-CDM158-KASP &amp; Yr78-CDM160-2-KASP. </t>
    </r>
    <r>
      <rPr>
        <sz val="10"/>
        <rFont val="Arial"/>
        <family val="2"/>
      </rPr>
      <t>Use this column for final Yr78 status. Too many positives?</t>
    </r>
  </si>
  <si>
    <t>Mostly diagnostic for Tsn1 (sensitive, Dominant, Susceptible). Dominant for susceptibility, so PCR fails look resistant.</t>
  </si>
  <si>
    <t>Diagnostic for promoter. PHS 3AS requires 4 markers to be positive for PHS 3AS resistance.</t>
  </si>
  <si>
    <t>PHS 3AS requires 4 markers to be positive for PHS 3AS resistance.</t>
  </si>
  <si>
    <t>Likely is located on functional SNP. PHS 3AS requires 4 markers to be positive for PHS 3AS resistance.</t>
  </si>
  <si>
    <r>
      <t xml:space="preserve">Summary of markers: MFT-PHS3A-Promoter_222-KASP, PHS1-3'UTR-KASP, PHS1-3AS-666-KASP, &amp; PHS1-646-SNP1v2-KASP. </t>
    </r>
    <r>
      <rPr>
        <sz val="10"/>
        <rFont val="Arial"/>
        <family val="2"/>
      </rPr>
      <t>Use this column for final PHS1 status.</t>
    </r>
  </si>
  <si>
    <t>Diagnostic for vrn-A1a-Early(shortvern) and vrn-A1b-Late(longvern). The vrn-A1a allele in Jagger is dominant for 3-week vernalization requirement, whereas the vrn-A1b allele in 2174 is recessive for 6-week vernalization requirement.</t>
  </si>
  <si>
    <t>New. TaHOX-B1a = short vern &amp; low yeild (Jagger, Duster). TaHOX-B1b = long vern &amp; high yeild (2174, Billings). Vernalization requirement duration for winter wheats (3 or 6 weeks). Incorporating favorable alleles from TaVRN‐A1, TaANR1 and TaHOX1 increased grain yield from 9.84% to 11.58% in the field.</t>
  </si>
  <si>
    <t>Somewhat diagnostic for early vs late winter wheat types. Vrn-D3a-Early=Jagger. Vrn-D3b-Late=2174.</t>
  </si>
  <si>
    <t>Seems diagnostic for Ppd-B1b_CS_sens &amp; Ppd-B1a_CS_insens. But if Ppd-B1-J3-KASP marker is positive, then Ppd-B1a-S64-Insensitive.</t>
  </si>
  <si>
    <t>Seems diagnostic, but MAY have copy-number detection. If positive, then Ppd-B1a-S64-Insensitive, If null, then marker Ppd-B1-J1 controls sensitivity. Weak positives scored as HET.</t>
  </si>
  <si>
    <r>
      <t xml:space="preserve">Summary of markers: Ppd-B1-J1-KASP &amp; Ppd-B1-J3-KASP. </t>
    </r>
    <r>
      <rPr>
        <sz val="10"/>
        <rFont val="Arial"/>
        <family val="2"/>
      </rPr>
      <t>Use this column for final Ppd-B1 status.</t>
    </r>
  </si>
  <si>
    <t>Usually agrees with PPD-D1-STS marker. This marker is most responsible for photoperiod insensitivity.</t>
  </si>
  <si>
    <t>New. TaANR1a = higher grain yield (Jagger). TaANR1b = lower grain yield (2174). Incorporating favorable alleles from TaVRN‐A1, TaANR1 and TaHOX1 increased grain yield from 9.84% to 11.58% in the field.</t>
  </si>
  <si>
    <t>New GB3 resistance gene from TAM112.</t>
  </si>
  <si>
    <t>New. Seems diagnostic. Needs more testing.</t>
  </si>
  <si>
    <t>Calls Clark as non-HF. Mapped in Kelse, spring wheat. May not work in winter wheat.</t>
  </si>
  <si>
    <t>Summary of markers: HF-Kelse-6BS_167037-KASP, HF-Kelse-6BS_4554201-KASP, &amp; HF-Kelse-6BS_6196634-KASP. Use this column for final HF-Kelse status.</t>
  </si>
  <si>
    <t>Diagnostic. In putative SSt1 gene. NOTE: some false positives reported. The SSt1 gene is likely not the only gene controlling this trait.</t>
  </si>
  <si>
    <t>New. Likely in gene.</t>
  </si>
  <si>
    <t>Diagnostic SNP to differentiate Ax-null allele from subunits Ax1 and Ax2*.</t>
  </si>
  <si>
    <t>Causal deletion in subunit Ax2*. Differentiates Ax2* from Ax1 and Ax-null.</t>
  </si>
  <si>
    <r>
      <t xml:space="preserve">Summary of markers: Glu-Ax1-x2*-KASP &amp; Glu-Ax2-KASP. </t>
    </r>
    <r>
      <rPr>
        <sz val="10"/>
        <rFont val="Arial"/>
        <family val="2"/>
      </rPr>
      <t>Use this column for final Glu-A1 status.</t>
    </r>
  </si>
  <si>
    <t>Highly diagnostic for Glu-B1al (Bx7oe). Marker on one end of gene.</t>
  </si>
  <si>
    <t>Highly diagnostic for Glu-B1 alleles Bx20 &amp; Bx7. Usually diagnostic for Bx7oe, but may indicate some Bx7oe false positives which are really Bx7. Unknowns are likely other Glu-B1 alleles.</t>
  </si>
  <si>
    <r>
      <t xml:space="preserve">Summary of markers: Bx7oe(LJ) &amp; BxMARP. </t>
    </r>
    <r>
      <rPr>
        <sz val="10"/>
        <rFont val="Arial"/>
        <family val="2"/>
      </rPr>
      <t>Use this column for final Glu-B1a.al.e status.</t>
    </r>
  </si>
  <si>
    <t>Usually diagnostic for Glu-B1-Bx17.</t>
  </si>
  <si>
    <t>DIagnostic for the Glu-B1-1d (Bx-6) allele which has very poor dough strength.</t>
  </si>
  <si>
    <t>Diagnostic for Glu-B1-1f(Bx13). Strong gluten, not as strong as Bx7OE.</t>
  </si>
  <si>
    <t>Highly diagnostic for Glu-D1-Dx2 &amp; Glu-D1-Dx5. May not call hets as well as STS version. Often disagrees with STS marker.</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</si>
  <si>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</si>
  <si>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</si>
  <si>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r>
      <t xml:space="preserve">Summary of markers: Tamyb10-A1ab-KASP &amp; Tamyb10-A1aNor17-KASP. </t>
    </r>
    <r>
      <rPr>
        <sz val="10"/>
        <rFont val="Arial"/>
        <family val="2"/>
      </rPr>
      <t>Use this column for final R-A1 status.</t>
    </r>
  </si>
  <si>
    <t>Diagnostic for R-B1. Grain color. Note: Only 1 "b" allele across the 3 genomes is needed to confer red color.</t>
  </si>
  <si>
    <t>Diagnostic for R-D1a. Grain color. Note: Only 1 "b" allele across the 3 genomes is needed to confer red color.</t>
  </si>
  <si>
    <t>New. Not verified yet. STS linked to a grain length &amp; weight QTL on 7AL. Clark=High=Longer, heavier grain. Low=Shorter, lighter grain.</t>
  </si>
  <si>
    <t>Diagnostic for HGPC/Yr36, Gpc-B1. Linked ~0.3cm.</t>
  </si>
  <si>
    <t>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</si>
  <si>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t>Diagnostic for Pinb-D1b, must use 3 markers for Pinb-D1 allele calls if “c” or “d” alleles are suspected. Marker in gene. 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</si>
  <si>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r>
      <t xml:space="preserve">Summary of markers: Pinb-D1b-Rev2-KASP, Pinb-D1c-3CR-KASP, &amp; Pinb-D1d-3CR-KASP. </t>
    </r>
    <r>
      <rPr>
        <sz val="10"/>
        <rFont val="Arial"/>
        <family val="2"/>
      </rPr>
      <t>Use this column for final Pinb-D1 status.</t>
    </r>
  </si>
  <si>
    <t>Diagnostic for Pinb-B2b(harder) and Pinb-B2a(softer).</t>
  </si>
  <si>
    <t>New. Not verified yet. STS linked to grain weight &amp; grain width, SNP in gene promotor.</t>
  </si>
  <si>
    <t>Controls OK, great clusters. (phytic acid synthesis)</t>
  </si>
  <si>
    <t>Highly diagnostic for Ppo-A1b, Ppo-A1-d/e, &amp;  Ppo-A1-a/c/f/h. Can not distinguish between the “d” and “e” alleles. Can not distinguish between the “a”, “c”, “f”, or “h” alleles. A1b=(Low PPO activity). Unknowns are likely other alleles. The A1 locus has a much greater effect than the D1 locus.</t>
  </si>
  <si>
    <t>Seems diagnostic but has mutli-genome or multi-copy hits. Effect of multi-copy number unknown.</t>
  </si>
  <si>
    <t>Diagnostic only for allele “f”(null, non-ppo).</t>
  </si>
  <si>
    <t>Diagnostic for TGW-GS-D1.</t>
  </si>
  <si>
    <t>Needs more known controls.</t>
  </si>
  <si>
    <t>Usually diagnostic for Wx-A1(7A) (Codom) and Wx-B1(4A) (Dom) alleles. Wx-A1a=wild, Wx-A1b=null. Wx-B1a=wild, Wx-B1b=null. Usually diagnostic for Wx-A1(7A) (Codom) and Wx-B1(4A) (Dom) alleles. Wx-A1a*=Variant.</t>
  </si>
  <si>
    <t>Diagnostic for Wx-B1.</t>
  </si>
  <si>
    <t>Diagnostic for Wx-D1.</t>
  </si>
  <si>
    <t>Seems diagnostic for 2DLQT yield. Calls Overley correct.</t>
  </si>
  <si>
    <t>New KASP based on BYAgi primers. High correlation (0.83) with BYAgi, maybe more false positives.</t>
  </si>
  <si>
    <t>Diagnostic but can not distinguish between Bdv2 &amp; Bdv3.</t>
  </si>
  <si>
    <t>Moderately diagnostic.</t>
  </si>
  <si>
    <t xml:space="preserve">New codominant KASP marker for Wsm1. Detects the rec213 shortened Wsm1 fragment. </t>
  </si>
  <si>
    <t>Diagnostic for Wsm2 and Rht5. BAR0087(distal) &amp; BAR0102(proximal) flank wsm2. Best marker for Wsm2</t>
  </si>
  <si>
    <t>NOTE: Must score as haplotype group: Wsm2-6660, Wsm2-35202, &amp; Wsm2-80940. Only haplotype R1 corresponds well with BAR102. Calls R1 hets well (cannot detect hets with BAR102).
Resistant Haplotypes: 6660:80940:35202
Resistant-1		A:C:A=Snowmass, RonL, KS06HW79
Seems to have excessive false positives.</t>
  </si>
  <si>
    <r>
      <t xml:space="preserve">Summary of markers: Wsm2-35202-KASP, Wsm2-6660-KASP, &amp; Wsm2-80940-KASP. </t>
    </r>
    <r>
      <rPr>
        <sz val="10"/>
        <rFont val="Arial"/>
        <family val="2"/>
      </rPr>
      <t>Use this column for final Wsm2 haplotype status.</t>
    </r>
    <r>
      <rPr>
        <sz val="10"/>
        <color theme="1"/>
        <rFont val="Arial"/>
        <family val="2"/>
      </rPr>
      <t xml:space="preserve"> Haplotype calls many more positives than BAR102. Use this column for final haplotype call. Seems to have excessive false positives.</t>
    </r>
  </si>
  <si>
    <t>New. Close to gene.</t>
  </si>
  <si>
    <t>Germplasm</t>
  </si>
  <si>
    <t>Alleles</t>
  </si>
  <si>
    <t>Scout 66</t>
  </si>
  <si>
    <t>Non-Al Tolerant</t>
  </si>
  <si>
    <t>Non-1RS</t>
  </si>
  <si>
    <t>Non-1RS:1AL</t>
  </si>
  <si>
    <t>Non-1RS:1BL</t>
  </si>
  <si>
    <t>Rht1-B1a-Tall</t>
  </si>
  <si>
    <t>Rht2-D1a-Tall</t>
  </si>
  <si>
    <t>Rht12acd</t>
  </si>
  <si>
    <t>Non-Rht13</t>
  </si>
  <si>
    <t>Non-Rht23</t>
  </si>
  <si>
    <t>Non-Rht24</t>
  </si>
  <si>
    <t>Non-Rht25b</t>
  </si>
  <si>
    <t>Non-Rht25c</t>
  </si>
  <si>
    <t>Non-Rht25d</t>
  </si>
  <si>
    <t>Non-Rht25e</t>
  </si>
  <si>
    <t>Non-Rht25f</t>
  </si>
  <si>
    <t>Rht25a(tall)</t>
  </si>
  <si>
    <t>Non-Rht8</t>
  </si>
  <si>
    <t>HighSpikeletNum</t>
  </si>
  <si>
    <t>Non-FHB 2DL/Fhb9</t>
  </si>
  <si>
    <t>Non-FHB 3BS/Fhb1</t>
  </si>
  <si>
    <t>Non-Lr16</t>
  </si>
  <si>
    <t>Non-Lr18</t>
  </si>
  <si>
    <t>Non-Lr19 or failed</t>
  </si>
  <si>
    <t>Non-Lr21</t>
  </si>
  <si>
    <t>Non-Lr24/Sr24 or failed</t>
  </si>
  <si>
    <t>Non-Lr34(exon11)</t>
  </si>
  <si>
    <t>Non-Lr34-JagMut(exon22)</t>
  </si>
  <si>
    <t>Non-Lr34</t>
  </si>
  <si>
    <t>Non-Lr37/Sr38/Yr17</t>
  </si>
  <si>
    <t>Non-Lr42</t>
  </si>
  <si>
    <t>Het-Lr46</t>
  </si>
  <si>
    <t>Non-Lr53/Lr56/Lr59/Lr62</t>
  </si>
  <si>
    <t>Non-Lr57/Yr40</t>
  </si>
  <si>
    <t>Non-Lr67</t>
  </si>
  <si>
    <t>Non-Lr68</t>
  </si>
  <si>
    <t>Non-Lr77</t>
  </si>
  <si>
    <t>Non-Lr78</t>
  </si>
  <si>
    <t>Non-Sr12</t>
  </si>
  <si>
    <t>Non-Sr13</t>
  </si>
  <si>
    <t>Sr13a/b/sus</t>
  </si>
  <si>
    <t>Non-Sr13b</t>
  </si>
  <si>
    <t>Non-Sr26</t>
  </si>
  <si>
    <t>Non-Sr35</t>
  </si>
  <si>
    <t>Non-Sr36/Pm6</t>
  </si>
  <si>
    <t>Non-Sr39</t>
  </si>
  <si>
    <t>Non-Sr50</t>
  </si>
  <si>
    <t>Non-Sr50 or failed</t>
  </si>
  <si>
    <t>Non-Sr6</t>
  </si>
  <si>
    <t>Non-Sr61</t>
  </si>
  <si>
    <t>Non-Sr9b</t>
  </si>
  <si>
    <t>Non-SrTa10187</t>
  </si>
  <si>
    <t>Het-SrTmp</t>
  </si>
  <si>
    <t>Non-QYr.tamu-2B</t>
  </si>
  <si>
    <t>Non-Yr15</t>
  </si>
  <si>
    <t>Non-Yr34</t>
  </si>
  <si>
    <t>Non-Yr5</t>
  </si>
  <si>
    <t>Non-Yr78</t>
  </si>
  <si>
    <t>Tsn1(sensDomSus)</t>
  </si>
  <si>
    <t>Non-PHS 3AS</t>
  </si>
  <si>
    <t>vrn-A1b-Late(longvern)</t>
  </si>
  <si>
    <t>TaHOX-B1b(LongVernHighYeild)</t>
  </si>
  <si>
    <t>Vrn-D3a-Early</t>
  </si>
  <si>
    <t>Ppd-B1b-Sensitive</t>
  </si>
  <si>
    <t>Het-Ppd-B1</t>
  </si>
  <si>
    <t>Ppd-D1b(sensitive)</t>
  </si>
  <si>
    <t>Het-TaANR1</t>
  </si>
  <si>
    <t>Non-GB3</t>
  </si>
  <si>
    <t>Non-Gb5</t>
  </si>
  <si>
    <t>Non-H13</t>
  </si>
  <si>
    <t>Non-HF-Kelse</t>
  </si>
  <si>
    <t>Non-SSt1 (hollow stem)</t>
  </si>
  <si>
    <t>Non-CMC4</t>
  </si>
  <si>
    <t>Glu-Ax1orAx2*</t>
  </si>
  <si>
    <t>Glu-A1-Ax2*</t>
  </si>
  <si>
    <t>Non-Glu-B1al (Bx7oe) or Failed</t>
  </si>
  <si>
    <t>Glu-B1a (Bx7)</t>
  </si>
  <si>
    <t>Non-Glu-B1-1h(Bx17)</t>
  </si>
  <si>
    <t>Non-Glu-B1-1d(Bx-6)</t>
  </si>
  <si>
    <t>Glu-B1-1f(Bx13)</t>
  </si>
  <si>
    <t>Glu-D1-Dx2</t>
  </si>
  <si>
    <t>R-A1b</t>
  </si>
  <si>
    <t>Non-R-A1aNor17</t>
  </si>
  <si>
    <t>R-B1b</t>
  </si>
  <si>
    <t>R-D1b</t>
  </si>
  <si>
    <t>GlGwShort</t>
  </si>
  <si>
    <t>Non-HGPC/Yr36</t>
  </si>
  <si>
    <t>Pina-D1a(soft)</t>
  </si>
  <si>
    <t>Pinb-D1b(hard)</t>
  </si>
  <si>
    <t>Pinb-D1-not-c</t>
  </si>
  <si>
    <t>Pinb-D1-not-d</t>
  </si>
  <si>
    <t>Pinb-B2a(softer)</t>
  </si>
  <si>
    <t>GwGwd(High)</t>
  </si>
  <si>
    <t>HighPhytate-4D</t>
  </si>
  <si>
    <t>HighPhytate-5A</t>
  </si>
  <si>
    <t>Ppo-A1a/c/f/h</t>
  </si>
  <si>
    <t>Ppo-D1b(high)</t>
  </si>
  <si>
    <t>Non-Ppo-D1f</t>
  </si>
  <si>
    <t>TGW-GS-D1b(Low TGW)</t>
  </si>
  <si>
    <t>Low TGW</t>
  </si>
  <si>
    <t>Wx-B1a</t>
  </si>
  <si>
    <t>Wx-D1a</t>
  </si>
  <si>
    <t>High-Yield-2DLQTL</t>
  </si>
  <si>
    <t>Non-Bdv2</t>
  </si>
  <si>
    <t>Non-Bdv2or3</t>
  </si>
  <si>
    <t>Non-Sbm1</t>
  </si>
  <si>
    <t>Non-Wsm1</t>
  </si>
  <si>
    <t>Wsm2(Hap R1)</t>
  </si>
  <si>
    <t>Non-Wsm3</t>
  </si>
  <si>
    <t>1RS:1AL</t>
  </si>
  <si>
    <t>Rht1-B1b-Short</t>
  </si>
  <si>
    <t>Rht25f</t>
  </si>
  <si>
    <t>Rht25f(short)</t>
  </si>
  <si>
    <t>LowSpikeletNum</t>
  </si>
  <si>
    <t>Het-Sr12</t>
  </si>
  <si>
    <t>Non-Sr2</t>
  </si>
  <si>
    <t>Het-Sr50</t>
  </si>
  <si>
    <t>Het-Sr9b</t>
  </si>
  <si>
    <t>PHS 3AS</t>
  </si>
  <si>
    <t>Het-TaHOX-B1</t>
  </si>
  <si>
    <t>Ppd-B1a-S64-Insensitive</t>
  </si>
  <si>
    <t>Het-Glu-B1-1h(Bx17)</t>
  </si>
  <si>
    <t>R-A1a</t>
  </si>
  <si>
    <t>Het-R-B1</t>
  </si>
  <si>
    <t>GlGwLong</t>
  </si>
  <si>
    <t>TGW-GS-D1a(High TGW)</t>
  </si>
  <si>
    <t>Wx-A1a,Wx-B1a</t>
  </si>
  <si>
    <t>Wx-B1b</t>
  </si>
  <si>
    <t>Het-Sbm1</t>
  </si>
  <si>
    <t>Non-Wsm2</t>
  </si>
  <si>
    <t>Het-Wsm2(Hap R1)</t>
  </si>
  <si>
    <t>Al Tolerant</t>
  </si>
  <si>
    <t>Rht25b</t>
  </si>
  <si>
    <t>Rht25b(short)</t>
  </si>
  <si>
    <t>Het-Lr34(exon11)</t>
  </si>
  <si>
    <t>Het-Lr34</t>
  </si>
  <si>
    <t>Non-Sr13 or failed</t>
  </si>
  <si>
    <t>tsn1(InsensitiveRecessiveRes) or failed</t>
  </si>
  <si>
    <t>vrn-A1a-Early(shortvern)</t>
  </si>
  <si>
    <t>TaHOX-B1a(ShortVernLowYeild)</t>
  </si>
  <si>
    <t>TaANR1a(HighYeild)</t>
  </si>
  <si>
    <t>Glu-D1-Dx5</t>
  </si>
  <si>
    <t>Pina-D1b(hard)</t>
  </si>
  <si>
    <t>Pinb-D1-not-b</t>
  </si>
  <si>
    <t>Pinb-D1a</t>
  </si>
  <si>
    <t>GwGwd(Low)</t>
  </si>
  <si>
    <t>LowYield-2DLQTL</t>
  </si>
  <si>
    <t>Rht25d</t>
  </si>
  <si>
    <t>Rht25d(short)</t>
  </si>
  <si>
    <t>Non-SrTmp</t>
  </si>
  <si>
    <t>Het-PHS 3AS</t>
  </si>
  <si>
    <t>Glu-B1-1h(Bx17)</t>
  </si>
  <si>
    <t>Het-Rht24</t>
  </si>
  <si>
    <t>Het-Rht25b</t>
  </si>
  <si>
    <t>Het-Rht25d</t>
  </si>
  <si>
    <t>Het-Rht25</t>
  </si>
  <si>
    <t>Vrn-D3b-Late</t>
  </si>
  <si>
    <t>R-B1a</t>
  </si>
  <si>
    <t>Het-2DLQTL</t>
  </si>
  <si>
    <t>TaANR1b(LowYeild)</t>
  </si>
  <si>
    <t>SSt1 (solid stem)</t>
  </si>
  <si>
    <t>Het-Rht25bf(short)</t>
  </si>
  <si>
    <t>Het-Lr34-JagMut(exon22)</t>
  </si>
  <si>
    <t>Het-Lr37/Sr38/Yr17</t>
  </si>
  <si>
    <t>Het-vrn-A1</t>
  </si>
  <si>
    <t>Het-Vrn-D3</t>
  </si>
  <si>
    <t>Het-Ppd-D1</t>
  </si>
  <si>
    <t>Het-Pinb-B2</t>
  </si>
  <si>
    <t>Het-Ppo-A1a.b</t>
  </si>
  <si>
    <t>Het-TGW-GS-D1</t>
  </si>
  <si>
    <t>Het-R-D1</t>
  </si>
  <si>
    <t>Het-Sr13</t>
  </si>
  <si>
    <t>Het-Tsn1</t>
  </si>
  <si>
    <t>Glu-Ax1orAx-null</t>
  </si>
  <si>
    <t>Glu-A1-Ax1</t>
  </si>
  <si>
    <t>Pinb-B2b(harder)</t>
  </si>
  <si>
    <t>Non-Wsm2(Hap R1)</t>
  </si>
  <si>
    <t>Het-Glu-D1</t>
  </si>
  <si>
    <t>Het-Pina-D1</t>
  </si>
  <si>
    <t>Het-Pinb</t>
  </si>
  <si>
    <t>Het-Pinb-D1ab</t>
  </si>
  <si>
    <t>Het-Wx-A1a.a*,Wx-B1a</t>
  </si>
  <si>
    <t>Het-Lr21</t>
  </si>
  <si>
    <t>Het-Lr77</t>
  </si>
  <si>
    <t>Het-R-A1</t>
  </si>
  <si>
    <t>Rht2-D1b-Short</t>
  </si>
  <si>
    <t>Rht12b</t>
  </si>
  <si>
    <t>Non-Lr46</t>
  </si>
  <si>
    <t>Het-Glu-B1al (Bx7oe)</t>
  </si>
  <si>
    <t>Het-Glu-B1a.al</t>
  </si>
  <si>
    <t>Non-Glu-B1-1f(Bx13)</t>
  </si>
  <si>
    <t>Het-GwGwd</t>
  </si>
  <si>
    <t>Het-Yr78</t>
  </si>
  <si>
    <t>GB3</t>
  </si>
  <si>
    <t>Ppo-A1b(low)</t>
  </si>
  <si>
    <t>Het-Lr78</t>
  </si>
  <si>
    <t>Ppd-D1a(insensitive)</t>
  </si>
  <si>
    <t>Wx-A1b,Wx-B1a</t>
  </si>
  <si>
    <t>Lr34(exon11)</t>
  </si>
  <si>
    <t>Lr34-JagMut(exon22)</t>
  </si>
  <si>
    <t>Het-Lr68</t>
  </si>
  <si>
    <t>Het-QYr.tamu-2B</t>
  </si>
  <si>
    <t>Ppd-B1a-Insensitive</t>
  </si>
  <si>
    <t>Het-Phytate-5A</t>
  </si>
  <si>
    <t>High TGW</t>
  </si>
  <si>
    <t>Het-Yr5</t>
  </si>
  <si>
    <t>Het-CMC4</t>
  </si>
  <si>
    <t>Het-Ppo-A1a.d</t>
  </si>
  <si>
    <t>Wx-A1a*,Wx-B1a</t>
  </si>
  <si>
    <t>Het-Wsm1</t>
  </si>
  <si>
    <t>LowPhytate-5A</t>
  </si>
  <si>
    <t>Ppo-D1a(low)</t>
  </si>
  <si>
    <t>Null</t>
  </si>
  <si>
    <t>Het-Yr15</t>
  </si>
  <si>
    <t>Glu-B1al (Bx7oe)</t>
  </si>
  <si>
    <t>Glu-B1-1d(Bx-6)</t>
  </si>
  <si>
    <t>Het-Lr16</t>
  </si>
  <si>
    <t>Ppo-D1f(null)</t>
  </si>
  <si>
    <t>Likely-Rht25a(tall)</t>
  </si>
  <si>
    <t>Het-Glu-B1a.e</t>
  </si>
  <si>
    <t>Het-Glu-B1-1</t>
  </si>
  <si>
    <t>Het-Sr6</t>
  </si>
  <si>
    <t xml:space="preserve">Table 11. Yellow (Stripe) Rust Observation for 2024 SRPN Entries. </t>
  </si>
  <si>
    <t xml:space="preserve">Rossville, KS </t>
  </si>
  <si>
    <t>McGregor, TX</t>
  </si>
  <si>
    <t>Castroville, TX</t>
  </si>
  <si>
    <t>Rep1</t>
  </si>
  <si>
    <t>Rep2</t>
  </si>
  <si>
    <t>YR_IT</t>
  </si>
  <si>
    <t>YR_SEV</t>
  </si>
  <si>
    <t>Notes</t>
  </si>
  <si>
    <t xml:space="preserve"> MCG Yr (0-9)</t>
  </si>
  <si>
    <t>CH Yr (0-9)</t>
  </si>
  <si>
    <t>Yr (0-9)</t>
  </si>
  <si>
    <t>KHARKOF</t>
  </si>
  <si>
    <t>SCOUT66</t>
  </si>
  <si>
    <t>TAM107</t>
  </si>
  <si>
    <t>JAGALENE</t>
  </si>
  <si>
    <t>rare race?</t>
  </si>
  <si>
    <t>trace</t>
  </si>
  <si>
    <t>2484402</t>
  </si>
  <si>
    <t>2464411</t>
  </si>
  <si>
    <t>2434412</t>
  </si>
  <si>
    <t xml:space="preserve">dead leaves </t>
  </si>
  <si>
    <t xml:space="preserve">Note: from KS. </t>
  </si>
  <si>
    <t xml:space="preserve">The yellow rust evaluation was done in Rossville, KS. </t>
  </si>
  <si>
    <t xml:space="preserve">The nursery was inoculated with composite of Kansas isolates. </t>
  </si>
  <si>
    <t xml:space="preserve">Comments: </t>
  </si>
  <si>
    <t>5/18 ratings- Mary Guttieri</t>
  </si>
  <si>
    <t xml:space="preserve">Table 12. Leaf Rust Obeservation for 2024 SRPN Entries. </t>
  </si>
  <si>
    <t>Ashland Bottoms, KS</t>
  </si>
  <si>
    <t xml:space="preserve"> Lr (4/17/24, rep1)</t>
  </si>
  <si>
    <t xml:space="preserve"> Lr (4/17/24, rep2)</t>
  </si>
  <si>
    <t xml:space="preserve"> Lr (4/6/24)</t>
  </si>
  <si>
    <t>Lr IT</t>
  </si>
  <si>
    <t>Lr SEV</t>
  </si>
  <si>
    <t>-</t>
  </si>
  <si>
    <t xml:space="preserve">Note: </t>
  </si>
  <si>
    <t xml:space="preserve">The leaf rust evaluation was done in Ashland Bottoms, KS. </t>
  </si>
  <si>
    <t>Nursery inoculated with a composite of Kansas isolates MPPSD and MNPSD.</t>
  </si>
  <si>
    <t>Comments:</t>
  </si>
  <si>
    <t>Rated by Kyle Wicker on May 28, 2024. Wheat mid-grainfill.</t>
  </si>
  <si>
    <t>Heavy stripe rust infection complicated leaf rust ratings.</t>
  </si>
  <si>
    <t>MPPSD</t>
  </si>
  <si>
    <t>Vir: Lr1, 3, 9, 24, 26, 3ka, 17, 30, B, 10, 14a, 37, 39</t>
  </si>
  <si>
    <t>MNPSD</t>
  </si>
  <si>
    <t>Vir: Lr1, 3, 9, 24, 3ka, 17, 30, B, 10, 14a,37, 39</t>
  </si>
  <si>
    <t>Table 13. Stem Rust Observations for 2024 SRPN Entries</t>
  </si>
  <si>
    <t>St. Paul, MN</t>
  </si>
  <si>
    <t xml:space="preserve">Rocky Ford, KS </t>
  </si>
  <si>
    <t>QFCSC</t>
  </si>
  <si>
    <t>QTHJC</t>
  </si>
  <si>
    <t>RKRQC</t>
  </si>
  <si>
    <t>TPMKC</t>
  </si>
  <si>
    <t>TTTTF</t>
  </si>
  <si>
    <t>TTKSK</t>
  </si>
  <si>
    <t>TTKTT</t>
  </si>
  <si>
    <t>TTRTF</t>
  </si>
  <si>
    <t>TKTTF</t>
  </si>
  <si>
    <t xml:space="preserve">Note </t>
  </si>
  <si>
    <t>Field Stem rust nursery</t>
  </si>
  <si>
    <t>Nursery</t>
  </si>
  <si>
    <t>95MN1080</t>
  </si>
  <si>
    <t>69MN399</t>
  </si>
  <si>
    <t>99KS76A-1</t>
  </si>
  <si>
    <t>74MN1409</t>
  </si>
  <si>
    <t>01MN84A-1-2</t>
  </si>
  <si>
    <t>04KEN156/04</t>
  </si>
  <si>
    <t>14KEN58-14</t>
  </si>
  <si>
    <t>14GEO189-1</t>
  </si>
  <si>
    <t>13ETH18-1</t>
  </si>
  <si>
    <t>Gene postulation</t>
  </si>
  <si>
    <t>X-13</t>
  </si>
  <si>
    <t>M-9E</t>
  </si>
  <si>
    <t>Bin</t>
  </si>
  <si>
    <t>Pbc</t>
  </si>
  <si>
    <t>Other Notes</t>
  </si>
  <si>
    <t>Sr IT 1</t>
  </si>
  <si>
    <t>Sr SV 1</t>
  </si>
  <si>
    <t>Sr IT 2</t>
  </si>
  <si>
    <t>Sr SV 2</t>
  </si>
  <si>
    <t>Sr_IT 1</t>
  </si>
  <si>
    <t>Sr_IT 2</t>
  </si>
  <si>
    <t>1</t>
  </si>
  <si>
    <t>2+3/3+/2-;</t>
  </si>
  <si>
    <t>2/2+3</t>
  </si>
  <si>
    <t>3+</t>
  </si>
  <si>
    <t>3</t>
  </si>
  <si>
    <t>40MSS</t>
  </si>
  <si>
    <t>50MS</t>
  </si>
  <si>
    <t>S</t>
  </si>
  <si>
    <t>2</t>
  </si>
  <si>
    <t>2/3+</t>
  </si>
  <si>
    <t>2/2-</t>
  </si>
  <si>
    <t>2+3</t>
  </si>
  <si>
    <t>2+</t>
  </si>
  <si>
    <t>20MRMS</t>
  </si>
  <si>
    <t>10MR</t>
  </si>
  <si>
    <t>MR</t>
  </si>
  <si>
    <t>2-</t>
  </si>
  <si>
    <t>;/2-/2</t>
  </si>
  <si>
    <t>2-/4</t>
  </si>
  <si>
    <t>2-/3</t>
  </si>
  <si>
    <t>2/3</t>
  </si>
  <si>
    <t>2-/3+</t>
  </si>
  <si>
    <t>3/2+3</t>
  </si>
  <si>
    <t>1A1R/</t>
  </si>
  <si>
    <t>30MR</t>
  </si>
  <si>
    <t>4</t>
  </si>
  <si>
    <t>;2-</t>
  </si>
  <si>
    <t>;/2-;/2</t>
  </si>
  <si>
    <t>2-2</t>
  </si>
  <si>
    <t>2-/32</t>
  </si>
  <si>
    <t>Sr24</t>
  </si>
  <si>
    <t>0</t>
  </si>
  <si>
    <t>stripe rust s</t>
  </si>
  <si>
    <t>I</t>
  </si>
  <si>
    <t>MS</t>
  </si>
  <si>
    <t>5</t>
  </si>
  <si>
    <t>;1-</t>
  </si>
  <si>
    <t>;1</t>
  </si>
  <si>
    <t>31;</t>
  </si>
  <si>
    <t>0;</t>
  </si>
  <si>
    <t>SrTmp,7a</t>
  </si>
  <si>
    <t>6</t>
  </si>
  <si>
    <t>;</t>
  </si>
  <si>
    <t>13;/2</t>
  </si>
  <si>
    <t>22+</t>
  </si>
  <si>
    <t>23-</t>
  </si>
  <si>
    <t>Sr38</t>
  </si>
  <si>
    <t>7</t>
  </si>
  <si>
    <t>13;</t>
  </si>
  <si>
    <t>;1/3-</t>
  </si>
  <si>
    <t>Sr38,7a</t>
  </si>
  <si>
    <t>8</t>
  </si>
  <si>
    <t>;13</t>
  </si>
  <si>
    <t>Sr38,7a,2</t>
  </si>
  <si>
    <t>(+)</t>
  </si>
  <si>
    <t>9</t>
  </si>
  <si>
    <t>;2-/;1/2</t>
  </si>
  <si>
    <t>;11+</t>
  </si>
  <si>
    <t>31;/13;</t>
  </si>
  <si>
    <t>2+3/2-</t>
  </si>
  <si>
    <t>3+/2</t>
  </si>
  <si>
    <t>;13-</t>
  </si>
  <si>
    <t>60S/0</t>
  </si>
  <si>
    <t>0/30S</t>
  </si>
  <si>
    <t>10</t>
  </si>
  <si>
    <t>0;/11+C</t>
  </si>
  <si>
    <t>;1/3-/2</t>
  </si>
  <si>
    <t>13;/;2-</t>
  </si>
  <si>
    <t>2+3/31;</t>
  </si>
  <si>
    <t>3+/2-</t>
  </si>
  <si>
    <t>SrTmp,38/</t>
  </si>
  <si>
    <t>0/70S</t>
  </si>
  <si>
    <t>0/50S</t>
  </si>
  <si>
    <t>11</t>
  </si>
  <si>
    <t>;1/;</t>
  </si>
  <si>
    <r>
      <t>;1</t>
    </r>
    <r>
      <rPr>
        <sz val="12"/>
        <color rgb="FF000000"/>
        <rFont val="Arial"/>
        <family val="2"/>
      </rPr>
      <t>3</t>
    </r>
  </si>
  <si>
    <t>20MR</t>
  </si>
  <si>
    <t>12</t>
  </si>
  <si>
    <t>31;/3</t>
  </si>
  <si>
    <t>;13/3+</t>
  </si>
  <si>
    <t>5MSS</t>
  </si>
  <si>
    <t>13</t>
  </si>
  <si>
    <t>;13-/3+</t>
  </si>
  <si>
    <t>11+;/;</t>
  </si>
  <si>
    <t>3+/;13</t>
  </si>
  <si>
    <t>0/10MS/70S</t>
  </si>
  <si>
    <t>0/50s</t>
  </si>
  <si>
    <t>14</t>
  </si>
  <si>
    <t>11+;C</t>
  </si>
  <si>
    <t>;12-/;13-</t>
  </si>
  <si>
    <t>;12</t>
  </si>
  <si>
    <t>31;/2+3</t>
  </si>
  <si>
    <t>Sr38,2,Tmp</t>
  </si>
  <si>
    <t>15</t>
  </si>
  <si>
    <t>13-;</t>
  </si>
  <si>
    <t>31;/3+</t>
  </si>
  <si>
    <t>10S node</t>
  </si>
  <si>
    <t>20S</t>
  </si>
  <si>
    <t>16</t>
  </si>
  <si>
    <t>17</t>
  </si>
  <si>
    <t>11+;</t>
  </si>
  <si>
    <t>2C</t>
  </si>
  <si>
    <t>SrTmp,2,6</t>
  </si>
  <si>
    <t>18</t>
  </si>
  <si>
    <t>1;</t>
  </si>
  <si>
    <t>31;/2-;</t>
  </si>
  <si>
    <t>31</t>
  </si>
  <si>
    <t>SrTmp,38</t>
  </si>
  <si>
    <t>19</t>
  </si>
  <si>
    <t>2-/3-1;</t>
  </si>
  <si>
    <t>1+3-;</t>
  </si>
  <si>
    <t>Sr36,2</t>
  </si>
  <si>
    <t>20</t>
  </si>
  <si>
    <t xml:space="preserve">2- </t>
  </si>
  <si>
    <t>12 LIF</t>
  </si>
  <si>
    <t>;/3</t>
  </si>
  <si>
    <t>21</t>
  </si>
  <si>
    <t>4/2-</t>
  </si>
  <si>
    <t>SrTmp/</t>
  </si>
  <si>
    <t>0/40S</t>
  </si>
  <si>
    <t>22</t>
  </si>
  <si>
    <t>4/2</t>
  </si>
  <si>
    <t>1;C</t>
  </si>
  <si>
    <t>60MSS</t>
  </si>
  <si>
    <t>60MS</t>
  </si>
  <si>
    <t>23</t>
  </si>
  <si>
    <t>Sr7a,38?6?</t>
  </si>
  <si>
    <t>24</t>
  </si>
  <si>
    <t>2-;/;1</t>
  </si>
  <si>
    <t>3/2-</t>
  </si>
  <si>
    <t>25</t>
  </si>
  <si>
    <t>;13/31;</t>
  </si>
  <si>
    <t>13-</t>
  </si>
  <si>
    <t>(++)</t>
  </si>
  <si>
    <t>26</t>
  </si>
  <si>
    <t>2-2;C</t>
  </si>
  <si>
    <t>12;</t>
  </si>
  <si>
    <t>;1/21;C</t>
  </si>
  <si>
    <t>3+/31;</t>
  </si>
  <si>
    <t>13;/3</t>
  </si>
  <si>
    <t>27</t>
  </si>
  <si>
    <t>2-;C</t>
  </si>
  <si>
    <t>;2-/;1</t>
  </si>
  <si>
    <t>;1/3</t>
  </si>
  <si>
    <t>SrTmp,38,2</t>
  </si>
  <si>
    <t>5MR</t>
  </si>
  <si>
    <t>28</t>
  </si>
  <si>
    <t>29</t>
  </si>
  <si>
    <t>31;/;1</t>
  </si>
  <si>
    <t>30</t>
  </si>
  <si>
    <t>2-C</t>
  </si>
  <si>
    <t>Sr9b?</t>
  </si>
  <si>
    <t>32</t>
  </si>
  <si>
    <t>Sr31</t>
  </si>
  <si>
    <t>33</t>
  </si>
  <si>
    <t>0;1</t>
  </si>
  <si>
    <t>3-</t>
  </si>
  <si>
    <t>34</t>
  </si>
  <si>
    <t>35</t>
  </si>
  <si>
    <t>Sr24,6</t>
  </si>
  <si>
    <t>36</t>
  </si>
  <si>
    <t>37</t>
  </si>
  <si>
    <t>2-/2</t>
  </si>
  <si>
    <t>30MRMS</t>
  </si>
  <si>
    <t>40MS</t>
  </si>
  <si>
    <t>38</t>
  </si>
  <si>
    <t>2-;</t>
  </si>
  <si>
    <t>39</t>
  </si>
  <si>
    <t>40</t>
  </si>
  <si>
    <t>41</t>
  </si>
  <si>
    <t>3/2+</t>
  </si>
  <si>
    <t>42</t>
  </si>
  <si>
    <t>0;/;</t>
  </si>
  <si>
    <t>Sr31,6?,38?</t>
  </si>
  <si>
    <t>43</t>
  </si>
  <si>
    <t>3-C/2-</t>
  </si>
  <si>
    <t>80S</t>
  </si>
  <si>
    <t>90S</t>
  </si>
  <si>
    <t>44</t>
  </si>
  <si>
    <t>SrTmp,2</t>
  </si>
  <si>
    <t>45</t>
  </si>
  <si>
    <t>46</t>
  </si>
  <si>
    <t>SR38,2</t>
  </si>
  <si>
    <t>47</t>
  </si>
  <si>
    <t>;1/3+</t>
  </si>
  <si>
    <t>;1-/;1</t>
  </si>
  <si>
    <t>48</t>
  </si>
  <si>
    <t>;/2</t>
  </si>
  <si>
    <t>Sr42 or 9h?</t>
  </si>
  <si>
    <t>70S</t>
  </si>
  <si>
    <t>49</t>
  </si>
  <si>
    <t>Sr42?38,2</t>
  </si>
  <si>
    <t>50</t>
  </si>
  <si>
    <t>31;/;</t>
  </si>
  <si>
    <t>10MR/MS</t>
  </si>
  <si>
    <t>10MS</t>
  </si>
  <si>
    <t>san</t>
  </si>
  <si>
    <t>Notes and explanations for stem rust evaluation of breeding germplasm</t>
  </si>
  <si>
    <t xml:space="preserve">Notes: </t>
  </si>
  <si>
    <t>R</t>
  </si>
  <si>
    <t>No Symptoms/Immune</t>
  </si>
  <si>
    <t>The stem rust evaluation was done in Rocky Ford, KS. Nursery inoculated with stem rust QFCS.</t>
  </si>
  <si>
    <t>1-3</t>
  </si>
  <si>
    <t>Small to medium chlorotic or necrotic flecks. Only trace sporulation.</t>
  </si>
  <si>
    <t>A. Races used in seedling evaluations:</t>
  </si>
  <si>
    <t>Rated by Kyle Wicker</t>
  </si>
  <si>
    <t>4-5</t>
  </si>
  <si>
    <t>Small to medium pustules with chlorosis or necrosis. Light to intermediate sporulation.</t>
  </si>
  <si>
    <t>Race</t>
  </si>
  <si>
    <t>Origin</t>
  </si>
  <si>
    <t>Virulence on differential genes</t>
  </si>
  <si>
    <t>san = susceptible immediately above the node, a phenotype consistent with Sr38</t>
  </si>
  <si>
    <t>6-7</t>
  </si>
  <si>
    <t>Small to large pustures with chlorosis or necrosis. Moderately high to abundant sporulation.</t>
  </si>
  <si>
    <t>MN, USA</t>
  </si>
  <si>
    <t>5 8a 9a 9d 9g 10 17 21 McN</t>
  </si>
  <si>
    <t>8-9</t>
  </si>
  <si>
    <t>Medium to large pustules without chlorosis and with abundant sporulation.</t>
  </si>
  <si>
    <t>5 6 8a 9b 9d 9g 10 11 17 21 McN</t>
  </si>
  <si>
    <t>5 6 7b 8a, 9a 9b 9d 9g 17 21 36 McN</t>
  </si>
  <si>
    <t>5 7b 8a  9d 9e 9g 10 11 17 21 36 Tmp McN</t>
  </si>
  <si>
    <t>5 6 7b 8a 9a 9b 9d 9e 9g 10 11 17  21 30 36 38 Tmp McN</t>
  </si>
  <si>
    <t>Kenya</t>
  </si>
  <si>
    <t>5 6 7b 8a 9a 9b 9d 9e 9g 10 11 17  21 30 31 38 McN</t>
  </si>
  <si>
    <t>5 6 7b 8a 9a 9b 9d 9e 9g 10 11 17  21 24 30 31 38 Tmp McN</t>
  </si>
  <si>
    <t>Georgia</t>
  </si>
  <si>
    <t>5 6 7b 8a 9a 9b 9d 9e 9g 10 11 17  21 38 Tmp McN</t>
  </si>
  <si>
    <t>Ethiopia</t>
  </si>
  <si>
    <t>5 6 7b 8a 9a 9b 9d 9e 9g 10 17  21 30 38 Tmp McN</t>
  </si>
  <si>
    <t>B. Seedling rating scale:</t>
  </si>
  <si>
    <t>0 to 4 infection type scale of Stakmen et al., 3 or 4 are considered susceptible</t>
  </si>
  <si>
    <t>"/" denotes hetergeneous, the predominant type given first.</t>
  </si>
  <si>
    <t>LIF = low infection frequency (fewer number of pustules)</t>
  </si>
  <si>
    <t>C = extensive chlorosis</t>
  </si>
  <si>
    <t>N = extensive necrosis</t>
  </si>
  <si>
    <t>C. Field stem rust nursery evaluations:</t>
  </si>
  <si>
    <t>The main stem rust nursery (X-13) were planted in 1-m row plots. A backup nursery was planted in hill plots.</t>
  </si>
  <si>
    <t>Nurseries were inoculated by spray inoculations with a single race QFCSC.</t>
  </si>
  <si>
    <t xml:space="preserve">F. Field ratings: </t>
  </si>
  <si>
    <t>Stem rust terminal serverity (%) and infection responses (R, MR, MS, S or combination thereof) were rated when entries were at the soft dough stage</t>
  </si>
  <si>
    <t>BIN-Black internode, a likely indication of the presence of Sr2. This trait is considered to be more consistent than pseudo black chaff (PBC) in the St. Paul nursery.</t>
  </si>
  <si>
    <t xml:space="preserve">Table 14. Hessian Fly Data for 2024 SRPN Entries. </t>
  </si>
  <si>
    <t>Kansas Hessian Fly results</t>
  </si>
  <si>
    <t>Texas Hessian Fly results</t>
  </si>
  <si>
    <t>Number of R line</t>
  </si>
  <si>
    <t>Number of S line</t>
  </si>
  <si>
    <t>Percentage of R line</t>
  </si>
  <si>
    <t>Suggested phenotype</t>
  </si>
  <si>
    <t xml:space="preserve">S </t>
  </si>
  <si>
    <t>Low Resistant</t>
  </si>
  <si>
    <t>Moderate resistsnt</t>
  </si>
  <si>
    <t>Moderate Resistant</t>
  </si>
  <si>
    <t>moderate resistsnt</t>
  </si>
  <si>
    <t>The 50 lines were screened with the Kansas Hessian fly population. The resistant lines to the Kansas population were then screened with the Texas Hessian fly population.</t>
  </si>
  <si>
    <t xml:space="preserve">R means resistant;  S means susceptible. </t>
  </si>
  <si>
    <t xml:space="preserve">Table 15. Wheat Streak Mosaic Virus Screening Data for 2024 SRPN Entries. </t>
  </si>
  <si>
    <t>Dighton, KS</t>
  </si>
  <si>
    <t>WSMV (1-9)</t>
  </si>
  <si>
    <t>Yellowing (1-5)</t>
  </si>
  <si>
    <t>Vigor (0-100%)</t>
  </si>
  <si>
    <t>ENTRY</t>
  </si>
  <si>
    <t>ID</t>
  </si>
  <si>
    <t>Virus (rep1)</t>
  </si>
  <si>
    <t>Virus (rep2)</t>
  </si>
  <si>
    <t>Virus (rep3)</t>
  </si>
  <si>
    <t>seg?</t>
  </si>
  <si>
    <t xml:space="preserve">From University of Nebraska. </t>
  </si>
  <si>
    <t>The 2024 Wheat Virus Screen at the University of Nebraska provided an extremely harsh test for</t>
  </si>
  <si>
    <t>entries against a mixed infection of Wheat streak mosaic virus and Triticum mosaic virus. PCR virus</t>
  </si>
  <si>
    <t>assay indicated that 96% of the symptomatic samples tested were coinfected with both viruses. Across</t>
  </si>
  <si>
    <t>the screen area, susceptible entries were showing severe infection symptoms by late fall (November) and</t>
  </si>
  <si>
    <t>few plants in these lines survived the winter due to the severity of symptoms. Lines with strong virus</t>
  </si>
  <si>
    <t>resistance survived the winter well and the strength of that resistant line was born through its survival</t>
  </si>
  <si>
    <t>and symptom development through the spring. Only the strongest lines were able to mature with</t>
  </si>
  <si>
    <t>adequate growth.</t>
  </si>
  <si>
    <t xml:space="preserve">Note from KS. </t>
  </si>
  <si>
    <t xml:space="preserve">WSMV Ratings, near Dighton, KS. Rating scale 1=no injury to 9=dead. </t>
  </si>
  <si>
    <t>Frost damage evident.</t>
  </si>
  <si>
    <t>Spring drought effects evident.</t>
  </si>
  <si>
    <t>Barley yellow dwarf virus present.</t>
  </si>
  <si>
    <t>5/3 ratings: wheat early boot</t>
  </si>
  <si>
    <t>5/30 ratings: mid grain-fill</t>
  </si>
  <si>
    <t>John Fellers evaluated 5/3. Mary Guttieri evalued 5/30.</t>
  </si>
  <si>
    <t xml:space="preserve">Table 16.  Soil-born Mosaic Virus Observations for 2024 SRPN Entries. </t>
  </si>
  <si>
    <t>SBMV (0-9)</t>
  </si>
  <si>
    <t xml:space="preserve">Soil-borne Mosaic Virus, Rocky Ford, KS </t>
  </si>
  <si>
    <t>Mary Guttieri, 3/30/24</t>
  </si>
  <si>
    <t>0 = asymptomatic</t>
  </si>
  <si>
    <t>1-4 = degrees of chlorosis/mottling</t>
  </si>
  <si>
    <t>5-8 = degrees of stunting in addition to chlorosis/mottling</t>
  </si>
  <si>
    <t>9= dead</t>
  </si>
  <si>
    <t>seg SBMV - highest score indicated, segregating for asymptomatic (0) plants</t>
  </si>
  <si>
    <t xml:space="preserve">Table 17. Scab Data for 2024 SRPN Entries. </t>
  </si>
  <si>
    <t>College Station, TX</t>
  </si>
  <si>
    <t>Disease incidence (%)</t>
  </si>
  <si>
    <t>Disease severity (%)</t>
  </si>
  <si>
    <t>late</t>
  </si>
  <si>
    <t xml:space="preserve">Table 18. Sawfly Cutting Data for 2024 SRPN Entries. </t>
  </si>
  <si>
    <t>Sawfly Cutting</t>
  </si>
  <si>
    <t xml:space="preserve">Entry </t>
  </si>
  <si>
    <t xml:space="preserve">Rep3 </t>
  </si>
  <si>
    <t>Table 19. Acid Soil Tolerance Data for  2024 SRPN Entries</t>
  </si>
  <si>
    <r>
      <t xml:space="preserve">
AST1
</t>
    </r>
    <r>
      <rPr>
        <sz val="12"/>
        <rFont val="Arial"/>
        <family val="2"/>
      </rPr>
      <t>2/18/24</t>
    </r>
  </si>
  <si>
    <r>
      <t xml:space="preserve">
AST2
</t>
    </r>
    <r>
      <rPr>
        <sz val="12"/>
        <rFont val="Arial"/>
        <family val="2"/>
      </rPr>
      <t>4/28/24</t>
    </r>
  </si>
  <si>
    <r>
      <t xml:space="preserve">
AST3
</t>
    </r>
    <r>
      <rPr>
        <sz val="12"/>
        <rFont val="Arial"/>
        <family val="2"/>
      </rPr>
      <t>5/26/24</t>
    </r>
  </si>
  <si>
    <t>pH 4.5-4.8, top 4-6 in.; 0=highly tolerant (equal to or better than Doublestop CL Plus), 6 = highly susceptible (&lt;5% of original plants remain present)</t>
  </si>
  <si>
    <t>Late planting date (11/3/23) with good moisture, but with delayed tillering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</si>
</sst>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00"/>
  </numFmts>
  <fonts count="29">
    <font>
      <sz val="11"/>
      <color theme="1"/>
      <name val="Calibri"/>
      <family val="2"/>
      <scheme val="minor"/>
    </font>
    <font>
      <sz val="10"/>
      <name val="MS Sans Serif"/>
      <family val="2"/>
    </font>
    <font>
      <sz val="10"/>
      <name val="Arial"/>
      <family val="2"/>
    </font>
    <font>
      <sz val="12"/>
      <color theme="1"/>
      <name val="Arial"/>
      <family val="2"/>
    </font>
    <font>
      <sz val="11"/>
      <color theme="1"/>
      <name val="Arial"/>
      <family val="2"/>
    </font>
    <font>
      <b/>
      <sz val="12"/>
      <color theme="1"/>
      <name val="Arial"/>
      <family val="2"/>
    </font>
    <font>
      <b/>
      <sz val="12"/>
      <name val="Arial"/>
      <family val="2"/>
    </font>
    <font>
      <sz val="12"/>
      <name val="Arial"/>
      <family val="2"/>
    </font>
    <font>
      <strike/>
      <sz val="12"/>
      <name val="Arial"/>
      <family val="2"/>
    </font>
    <font>
      <sz val="11"/>
      <color theme="1"/>
      <name val="Calibri"/>
      <family val="2"/>
      <scheme val="minor"/>
    </font>
    <font>
      <b/>
      <sz val="10"/>
      <color theme="1"/>
      <name val="Arial"/>
      <family val="2"/>
    </font>
    <font>
      <b/>
      <sz val="10"/>
      <name val="Arial"/>
      <family val="2"/>
    </font>
    <font>
      <b/>
      <sz val="12"/>
      <color rgb="FFFF0000"/>
      <name val="Arial"/>
      <family val="2"/>
    </font>
    <font>
      <b/>
      <sz val="12"/>
      <color rgb="FF00B050"/>
      <name val="Arial"/>
      <family val="2"/>
    </font>
    <font>
      <sz val="10"/>
      <color theme="1"/>
      <name val="Arial"/>
      <family val="2"/>
    </font>
    <font>
      <sz val="12"/>
      <color rgb="FF000000"/>
      <name val="Arial"/>
      <family val="2"/>
    </font>
    <font>
      <b/>
      <sz val="11"/>
      <name val="Arial"/>
      <family val="2"/>
    </font>
    <font>
      <sz val="11"/>
      <color rgb="FF000000"/>
      <name val="Arial"/>
      <family val="2"/>
    </font>
    <font>
      <b/>
      <sz val="11"/>
      <color theme="1"/>
      <name val="Arial"/>
      <family val="2"/>
    </font>
    <font>
      <b/>
      <sz val="12"/>
      <color indexed="8"/>
      <name val="Arial"/>
      <family val="2"/>
    </font>
    <font>
      <sz val="12"/>
      <color indexed="8"/>
      <name val="Arial"/>
      <family val="2"/>
    </font>
    <font>
      <u/>
      <sz val="12"/>
      <name val="Arial"/>
      <family val="2"/>
    </font>
    <font>
      <sz val="10"/>
      <color indexed="8"/>
      <name val="Arial"/>
      <family val="2"/>
    </font>
    <font>
      <sz val="11"/>
      <name val="Arial"/>
      <family val="2"/>
    </font>
    <font>
      <b/>
      <sz val="9"/>
      <color indexed="81"/>
      <name val="Tahoma"/>
      <family val="2"/>
    </font>
    <font>
      <sz val="9"/>
      <color indexed="81"/>
      <name val="Tahoma"/>
      <family val="2"/>
    </font>
    <font>
      <b/>
      <vertAlign val="superscript"/>
      <sz val="12"/>
      <name val="Arial"/>
      <family val="2"/>
    </font>
    <font>
      <b/>
      <vertAlign val="superscript"/>
      <sz val="12"/>
      <color theme="1"/>
      <name val="Arial"/>
      <family val="2"/>
    </font>
    <font>
      <sz val="10"/>
      <name val="System"/>
      <family val="2"/>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C1C1C1"/>
      </left>
      <right/>
      <top/>
      <bottom style="medium">
        <color indexed="64"/>
      </bottom>
      <diagonal/>
    </border>
  </borders>
  <cellStyleXfs count="16">
    <xf numFmtId="0" fontId="0" fillId="0" borderId="0"/>
    <xf numFmtId="0" fontId="1" fillId="0" borderId="0"/>
    <xf numFmtId="0" fontId="1" fillId="0" borderId="0"/>
    <xf numFmtId="0" fontId="2" fillId="0" borderId="0"/>
    <xf numFmtId="0" fontId="2" fillId="0" borderId="0"/>
    <xf numFmtId="0" fontId="2" fillId="0" borderId="0"/>
    <xf numFmtId="0" fontId="22" fillId="0" borderId="0"/>
    <xf numFmtId="0" fontId="22" fillId="0" borderId="0"/>
    <xf numFmtId="0" fontId="22" fillId="0" borderId="0"/>
    <xf numFmtId="0" fontId="2" fillId="0" borderId="0"/>
    <xf numFmtId="0" fontId="2" fillId="0" borderId="0"/>
    <xf numFmtId="0" fontId="2" fillId="0" borderId="0"/>
    <xf numFmtId="0" fontId="9" fillId="0" borderId="0"/>
    <xf numFmtId="0" fontId="2" fillId="0" borderId="0"/>
    <xf numFmtId="0" fontId="2" fillId="0" borderId="0"/>
    <xf numFmtId="0" fontId="28" fillId="0" borderId="0"/>
  </cellStyleXfs>
  <cellXfs count="248">
    <xf numFmtId="0" fontId="0" fillId="0" borderId="0" xfId="0"/>
    <xf numFmtId="0" fontId="3" fillId="0" borderId="0" xfId="0" applyFont="1"/>
    <xf numFmtId="0" fontId="4" fillId="0" borderId="0" xfId="0" applyFont="1"/>
    <xf numFmtId="0" fontId="6" fillId="0" borderId="1" xfId="1" applyFont="1" applyBorder="1" applyAlignment="1">
      <alignment horizontal="center" wrapText="1"/>
    </xf>
    <xf numFmtId="0" fontId="6" fillId="0" borderId="2" xfId="2" applyFont="1" applyBorder="1" applyAlignment="1">
      <alignment wrapText="1"/>
    </xf>
    <xf numFmtId="0" fontId="7" fillId="0" borderId="2" xfId="2" applyFont="1" applyBorder="1" applyAlignment="1">
      <alignment wrapText="1"/>
    </xf>
    <xf numFmtId="0" fontId="6" fillId="0" borderId="2" xfId="1" applyFont="1" applyBorder="1" applyAlignment="1">
      <alignment wrapText="1"/>
    </xf>
    <xf numFmtId="0" fontId="7" fillId="0" borderId="2" xfId="1" applyFont="1" applyBorder="1" applyAlignment="1">
      <alignment wrapText="1"/>
    </xf>
    <xf numFmtId="0" fontId="3" fillId="0" borderId="2" xfId="2" applyFont="1" applyBorder="1" applyAlignment="1">
      <alignment wrapText="1"/>
    </xf>
    <xf numFmtId="0" fontId="5" fillId="0" borderId="2" xfId="3" applyFont="1" applyBorder="1"/>
    <xf numFmtId="0" fontId="3" fillId="0" borderId="2" xfId="1" applyFont="1" applyBorder="1" applyAlignment="1">
      <alignment wrapText="1"/>
    </xf>
    <xf numFmtId="0" fontId="5" fillId="0" borderId="2" xfId="0" applyFont="1" applyBorder="1"/>
    <xf numFmtId="0" fontId="3" fillId="0" borderId="3" xfId="0" applyFont="1" applyBorder="1"/>
    <xf numFmtId="0" fontId="6" fillId="0" borderId="0" xfId="4" applyFont="1"/>
    <xf numFmtId="0" fontId="7" fillId="0" borderId="0" xfId="0" applyFont="1"/>
    <xf numFmtId="0" fontId="7" fillId="0" borderId="0" xfId="4" applyFont="1"/>
    <xf numFmtId="0" fontId="8" fillId="0" borderId="0" xfId="0" applyFont="1"/>
    <xf numFmtId="0" fontId="6" fillId="0" borderId="0" xfId="0" applyFont="1"/>
    <xf numFmtId="0" fontId="6" fillId="0" borderId="0" xfId="0" applyFont="1" applyAlignment="1">
      <alignment horizontal="left"/>
    </xf>
    <xf numFmtId="0" fontId="3" fillId="0" borderId="0" xfId="0" applyFont="1" applyAlignment="1">
      <alignment horizontal="center"/>
    </xf>
    <xf numFmtId="0" fontId="6" fillId="0" borderId="4" xfId="0" applyFont="1" applyBorder="1"/>
    <xf numFmtId="0" fontId="6" fillId="0" borderId="4" xfId="0" applyFont="1" applyBorder="1" applyAlignment="1">
      <alignment horizontal="left"/>
    </xf>
    <xf numFmtId="0" fontId="3" fillId="0" borderId="4" xfId="0" applyFont="1" applyBorder="1" applyAlignment="1">
      <alignment horizontal="center"/>
    </xf>
    <xf numFmtId="0" fontId="6" fillId="0" borderId="4" xfId="0" applyFont="1" applyBorder="1" applyAlignment="1">
      <alignment horizontal="center" wrapText="1"/>
    </xf>
    <xf numFmtId="0" fontId="5" fillId="0" borderId="0" xfId="0" applyFont="1"/>
    <xf numFmtId="0" fontId="3" fillId="0" borderId="0" xfId="0" applyFont="1" applyAlignment="1">
      <alignment horizontal="left"/>
    </xf>
    <xf numFmtId="0" fontId="3" fillId="0" borderId="4" xfId="0" applyFont="1" applyBorder="1" applyAlignment="1">
      <alignment horizontal="left"/>
    </xf>
    <xf numFmtId="0" fontId="3" fillId="0" borderId="4" xfId="0" applyFont="1" applyBorder="1"/>
    <xf numFmtId="0" fontId="5" fillId="0" borderId="5" xfId="0" applyFont="1" applyBorder="1"/>
    <xf numFmtId="1" fontId="3" fillId="0" borderId="0" xfId="0" applyNumberFormat="1" applyFont="1" applyAlignment="1">
      <alignment horizontal="center"/>
    </xf>
    <xf numFmtId="1" fontId="3" fillId="0" borderId="0" xfId="0" applyNumberFormat="1" applyFont="1" applyAlignment="1">
      <alignment horizontal="center" vertical="top"/>
    </xf>
    <xf numFmtId="164" fontId="3" fillId="2" borderId="6" xfId="0" applyNumberFormat="1" applyFont="1" applyFill="1" applyBorder="1" applyAlignment="1">
      <alignment horizontal="center"/>
    </xf>
    <xf numFmtId="1" fontId="3" fillId="0" borderId="4" xfId="0" applyNumberFormat="1" applyFont="1" applyBorder="1" applyAlignment="1">
      <alignment horizontal="center"/>
    </xf>
    <xf numFmtId="1" fontId="3" fillId="0" borderId="4" xfId="0" applyNumberFormat="1" applyFont="1" applyBorder="1" applyAlignment="1">
      <alignment horizontal="center" vertical="top"/>
    </xf>
    <xf numFmtId="164" fontId="3" fillId="2" borderId="7" xfId="0" applyNumberFormat="1" applyFont="1" applyFill="1" applyBorder="1" applyAlignment="1">
      <alignment horizontal="center"/>
    </xf>
    <xf numFmtId="0" fontId="5" fillId="0" borderId="4" xfId="0" applyFont="1" applyBorder="1"/>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2" fillId="0" borderId="4" xfId="0" applyFont="1" applyBorder="1" applyAlignment="1">
      <alignment horizontal="center"/>
    </xf>
    <xf numFmtId="49" fontId="3" fillId="0" borderId="0" xfId="0" applyNumberFormat="1" applyFont="1" applyAlignment="1">
      <alignment vertical="top"/>
    </xf>
    <xf numFmtId="49" fontId="13" fillId="0" borderId="0" xfId="0" applyNumberFormat="1" applyFont="1" applyAlignment="1">
      <alignment vertical="top"/>
    </xf>
    <xf numFmtId="49" fontId="7" fillId="0" borderId="0" xfId="0" applyNumberFormat="1" applyFont="1" applyAlignment="1">
      <alignment vertical="top"/>
    </xf>
    <xf numFmtId="0" fontId="14" fillId="0" borderId="4" xfId="0" applyFont="1" applyBorder="1" applyAlignment="1">
      <alignment horizontal="center"/>
    </xf>
    <xf numFmtId="0" fontId="14" fillId="0" borderId="4" xfId="0" applyFont="1" applyBorder="1" applyAlignment="1">
      <alignment wrapText="1"/>
    </xf>
    <xf numFmtId="0" fontId="2" fillId="0" borderId="4" xfId="0" applyFont="1" applyBorder="1" applyAlignment="1">
      <alignment wrapText="1"/>
    </xf>
    <xf numFmtId="0" fontId="14" fillId="0" borderId="4" xfId="0" applyFont="1" applyBorder="1"/>
    <xf numFmtId="0" fontId="5" fillId="0" borderId="0" xfId="0" applyFont="1" applyAlignment="1">
      <alignment horizontal="center" vertical="top"/>
    </xf>
    <xf numFmtId="14" fontId="5" fillId="0" borderId="0" xfId="0" applyNumberFormat="1" applyFont="1" applyAlignment="1">
      <alignment horizontal="center"/>
    </xf>
    <xf numFmtId="0" fontId="6" fillId="0" borderId="4" xfId="0" applyFont="1" applyBorder="1" applyAlignment="1">
      <alignment horizontal="center"/>
    </xf>
    <xf numFmtId="0" fontId="6" fillId="0" borderId="4" xfId="0" applyFont="1" applyBorder="1" applyAlignment="1">
      <alignment horizontal="left" wrapText="1"/>
    </xf>
    <xf numFmtId="0" fontId="5" fillId="0" borderId="4" xfId="0" applyFont="1" applyBorder="1" applyAlignment="1">
      <alignment horizontal="center" wrapText="1" shrinkToFit="1"/>
    </xf>
    <xf numFmtId="0" fontId="5" fillId="0" borderId="4" xfId="0" applyFont="1" applyBorder="1" applyAlignment="1">
      <alignment horizontal="center" wrapText="1"/>
    </xf>
    <xf numFmtId="0" fontId="6" fillId="0" borderId="4" xfId="0" applyFont="1" applyBorder="1" applyAlignment="1">
      <alignment horizontal="center" vertical="top"/>
    </xf>
    <xf numFmtId="0" fontId="7"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top"/>
    </xf>
    <xf numFmtId="0" fontId="3" fillId="0" borderId="0" xfId="0" applyFont="1" applyAlignment="1">
      <alignment horizontal="left" vertical="top"/>
    </xf>
    <xf numFmtId="0" fontId="7" fillId="0" borderId="0" xfId="0" applyFont="1" applyAlignment="1">
      <alignment horizontal="left" wrapText="1"/>
    </xf>
    <xf numFmtId="0" fontId="15" fillId="0" borderId="0" xfId="0" applyFont="1" applyAlignment="1">
      <alignment horizontal="left" vertical="center"/>
    </xf>
    <xf numFmtId="0" fontId="15" fillId="0" borderId="0" xfId="0" applyFont="1" applyAlignment="1">
      <alignment horizontal="left"/>
    </xf>
    <xf numFmtId="0" fontId="7" fillId="0" borderId="0" xfId="0" applyFont="1" applyAlignment="1">
      <alignment horizontal="left" vertical="center"/>
    </xf>
    <xf numFmtId="0" fontId="7" fillId="0" borderId="4" xfId="0" applyFont="1" applyBorder="1" applyAlignment="1">
      <alignment horizontal="center"/>
    </xf>
    <xf numFmtId="0" fontId="15" fillId="0" borderId="4" xfId="0" applyFont="1" applyBorder="1" applyAlignment="1">
      <alignment horizontal="left"/>
    </xf>
    <xf numFmtId="0" fontId="3" fillId="0" borderId="4" xfId="0" applyFont="1" applyBorder="1" applyAlignment="1">
      <alignment horizontal="center" vertical="top"/>
    </xf>
    <xf numFmtId="0" fontId="3" fillId="0" borderId="4" xfId="0" applyFont="1" applyBorder="1" applyAlignment="1">
      <alignment horizontal="left" vertical="top"/>
    </xf>
    <xf numFmtId="0" fontId="16" fillId="0" borderId="8" xfId="0" applyFont="1" applyBorder="1" applyAlignment="1">
      <alignment horizontal="left"/>
    </xf>
    <xf numFmtId="0" fontId="17" fillId="0" borderId="9"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xf numFmtId="0" fontId="17" fillId="0" borderId="0" xfId="0" applyFont="1" applyAlignment="1">
      <alignment horizontal="left"/>
    </xf>
    <xf numFmtId="0" fontId="4" fillId="0" borderId="0" xfId="0" applyFont="1" applyAlignment="1">
      <alignment horizontal="center"/>
    </xf>
    <xf numFmtId="0" fontId="4" fillId="0" borderId="12" xfId="0" applyFont="1" applyBorder="1" applyAlignment="1">
      <alignment horizontal="center"/>
    </xf>
    <xf numFmtId="0" fontId="4" fillId="0" borderId="11" xfId="0" applyFont="1" applyBorder="1" applyAlignment="1">
      <alignment horizontal="left"/>
    </xf>
    <xf numFmtId="0" fontId="18" fillId="0" borderId="11" xfId="0" applyFont="1" applyBorder="1" applyAlignment="1">
      <alignment horizontal="left"/>
    </xf>
    <xf numFmtId="0" fontId="4" fillId="0" borderId="13" xfId="0" applyFont="1" applyBorder="1" applyAlignment="1">
      <alignment horizontal="left"/>
    </xf>
    <xf numFmtId="0" fontId="4" fillId="0" borderId="4" xfId="0" applyFont="1" applyBorder="1"/>
    <xf numFmtId="0" fontId="4" fillId="0" borderId="4" xfId="0" applyFont="1" applyBorder="1" applyAlignment="1">
      <alignment horizontal="center"/>
    </xf>
    <xf numFmtId="0" fontId="4" fillId="0" borderId="14" xfId="0" applyFont="1" applyBorder="1" applyAlignment="1">
      <alignment horizontal="center"/>
    </xf>
    <xf numFmtId="0" fontId="6" fillId="0" borderId="0" xfId="0" applyFont="1" applyAlignment="1">
      <alignment horizontal="center"/>
    </xf>
    <xf numFmtId="0" fontId="6" fillId="0" borderId="4" xfId="0" applyFont="1" applyBorder="1" applyAlignment="1">
      <alignment horizontal="center" vertical="center"/>
    </xf>
    <xf numFmtId="0" fontId="3" fillId="0" borderId="0" xfId="0" applyFont="1" applyAlignment="1">
      <alignment wrapText="1"/>
    </xf>
    <xf numFmtId="0" fontId="19" fillId="0" borderId="0" xfId="0" applyFont="1" applyAlignment="1">
      <alignment horizontal="left"/>
    </xf>
    <xf numFmtId="0" fontId="20" fillId="0" borderId="0" xfId="0" applyFont="1"/>
    <xf numFmtId="0" fontId="20" fillId="0" borderId="0" xfId="0" applyFont="1" applyAlignment="1">
      <alignment horizontal="center"/>
    </xf>
    <xf numFmtId="0" fontId="20" fillId="0" borderId="4" xfId="0" applyFont="1" applyBorder="1" applyAlignment="1">
      <alignment horizontal="center"/>
    </xf>
    <xf numFmtId="0" fontId="20" fillId="0" borderId="4" xfId="0" applyFont="1" applyBorder="1"/>
    <xf numFmtId="0" fontId="19" fillId="0" borderId="0" xfId="0" applyFont="1" applyAlignment="1">
      <alignment horizontal="center" vertical="center"/>
    </xf>
    <xf numFmtId="0" fontId="19" fillId="0" borderId="0" xfId="0" applyFont="1" applyAlignment="1">
      <alignment horizontal="left" vertical="center"/>
    </xf>
    <xf numFmtId="49" fontId="19" fillId="0" borderId="4" xfId="0" applyNumberFormat="1" applyFont="1" applyBorder="1" applyAlignment="1">
      <alignment horizontal="center" vertical="center"/>
    </xf>
    <xf numFmtId="49" fontId="19" fillId="0" borderId="4" xfId="0" applyNumberFormat="1" applyFont="1" applyBorder="1" applyAlignment="1">
      <alignment horizontal="center" vertical="center" wrapText="1"/>
    </xf>
    <xf numFmtId="49" fontId="19" fillId="0" borderId="4" xfId="0" applyNumberFormat="1"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center"/>
    </xf>
    <xf numFmtId="0" fontId="19" fillId="0" borderId="0" xfId="0" applyFont="1"/>
    <xf numFmtId="0" fontId="19" fillId="0" borderId="4" xfId="0" applyFont="1" applyBorder="1" applyAlignment="1">
      <alignment horizontal="left" vertical="center" wrapText="1"/>
    </xf>
    <xf numFmtId="0" fontId="19" fillId="0" borderId="4" xfId="0" applyFont="1" applyBorder="1" applyAlignment="1">
      <alignment horizontal="center"/>
    </xf>
    <xf numFmtId="0" fontId="19" fillId="0" borderId="4" xfId="0" applyFont="1" applyBorder="1"/>
    <xf numFmtId="49" fontId="20" fillId="0" borderId="0" xfId="0" applyNumberFormat="1" applyFont="1" applyAlignment="1">
      <alignment horizontal="center" vertical="center"/>
    </xf>
    <xf numFmtId="49" fontId="20" fillId="0" borderId="0" xfId="0" applyNumberFormat="1" applyFont="1" applyAlignment="1">
      <alignment vertical="center"/>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center" vertical="center"/>
    </xf>
    <xf numFmtId="49" fontId="19" fillId="0" borderId="0" xfId="0" applyNumberFormat="1" applyFont="1" applyAlignment="1">
      <alignment vertical="center"/>
    </xf>
    <xf numFmtId="49" fontId="20" fillId="0" borderId="4" xfId="0" applyNumberFormat="1" applyFont="1" applyBorder="1" applyAlignment="1">
      <alignment horizontal="center" vertical="center"/>
    </xf>
    <xf numFmtId="49" fontId="20" fillId="0" borderId="4" xfId="0" applyNumberFormat="1" applyFont="1" applyBorder="1" applyAlignment="1">
      <alignment vertical="center"/>
    </xf>
    <xf numFmtId="49" fontId="20" fillId="0" borderId="4" xfId="0" applyNumberFormat="1" applyFont="1" applyBorder="1" applyAlignment="1">
      <alignment horizontal="left" vertical="center"/>
    </xf>
    <xf numFmtId="49" fontId="19" fillId="0" borderId="4" xfId="0" applyNumberFormat="1" applyFont="1" applyBorder="1" applyAlignment="1">
      <alignment vertical="center"/>
    </xf>
    <xf numFmtId="0" fontId="20" fillId="0" borderId="0" xfId="0" applyFont="1" applyAlignment="1">
      <alignment wrapText="1"/>
    </xf>
    <xf numFmtId="0" fontId="20" fillId="0" borderId="8" xfId="0" applyFont="1" applyBorder="1" applyAlignment="1">
      <alignment horizontal="right"/>
    </xf>
    <xf numFmtId="0" fontId="20" fillId="0" borderId="9" xfId="0" applyFont="1" applyBorder="1" applyAlignment="1">
      <alignment horizontal="center"/>
    </xf>
    <xf numFmtId="0" fontId="20" fillId="0" borderId="9" xfId="0" applyFont="1" applyBorder="1"/>
    <xf numFmtId="0" fontId="20" fillId="0" borderId="10" xfId="0" applyFont="1" applyBorder="1"/>
    <xf numFmtId="0" fontId="20" fillId="0" borderId="11" xfId="0" applyFont="1" applyBorder="1" applyAlignment="1">
      <alignment horizontal="right"/>
    </xf>
    <xf numFmtId="0" fontId="20" fillId="0" borderId="12" xfId="0" applyFont="1" applyBorder="1"/>
    <xf numFmtId="0" fontId="7" fillId="0" borderId="4" xfId="0" applyFont="1" applyBorder="1"/>
    <xf numFmtId="0" fontId="7" fillId="0" borderId="5" xfId="0" applyFont="1" applyBorder="1"/>
    <xf numFmtId="0" fontId="20" fillId="0" borderId="13" xfId="0" applyFont="1" applyBorder="1" applyAlignment="1">
      <alignment horizontal="right"/>
    </xf>
    <xf numFmtId="0" fontId="20" fillId="0" borderId="14" xfId="0" applyFont="1" applyBorder="1"/>
    <xf numFmtId="0" fontId="7" fillId="0" borderId="4" xfId="0" applyFont="1" applyBorder="1" applyAlignment="1">
      <alignment horizontal="left"/>
    </xf>
    <xf numFmtId="49" fontId="7" fillId="0" borderId="0" xfId="5" applyNumberFormat="1" applyFont="1" applyAlignment="1">
      <alignment horizontal="center"/>
    </xf>
    <xf numFmtId="49" fontId="7" fillId="0" borderId="4" xfId="5" applyNumberFormat="1" applyFont="1" applyBorder="1" applyAlignment="1">
      <alignment horizontal="center"/>
    </xf>
    <xf numFmtId="0" fontId="6" fillId="0" borderId="4" xfId="5" applyFont="1" applyBorder="1"/>
    <xf numFmtId="0" fontId="7" fillId="0" borderId="4" xfId="5" applyFont="1" applyBorder="1"/>
    <xf numFmtId="0" fontId="7" fillId="0" borderId="4" xfId="5" applyFont="1" applyBorder="1" applyAlignment="1">
      <alignment horizontal="left"/>
    </xf>
    <xf numFmtId="0" fontId="7" fillId="0" borderId="4" xfId="5" applyFont="1" applyBorder="1" applyAlignment="1">
      <alignment horizontal="center"/>
    </xf>
    <xf numFmtId="0" fontId="20" fillId="0" borderId="4" xfId="0" applyFont="1" applyBorder="1" applyAlignment="1">
      <alignment wrapText="1"/>
    </xf>
    <xf numFmtId="0" fontId="7" fillId="0" borderId="0" xfId="5" applyFont="1"/>
    <xf numFmtId="0" fontId="7" fillId="0" borderId="0" xfId="5" applyFont="1" applyAlignment="1">
      <alignment horizontal="left"/>
    </xf>
    <xf numFmtId="0" fontId="7" fillId="0" borderId="0" xfId="5" applyFont="1" applyAlignment="1">
      <alignment horizontal="center"/>
    </xf>
    <xf numFmtId="0" fontId="6" fillId="3" borderId="4" xfId="0" applyFont="1" applyFill="1" applyBorder="1" applyAlignment="1">
      <alignment horizontal="center" wrapText="1"/>
    </xf>
    <xf numFmtId="0" fontId="6" fillId="3" borderId="4" xfId="0" applyFont="1" applyFill="1" applyBorder="1" applyAlignment="1">
      <alignment horizontal="center"/>
    </xf>
    <xf numFmtId="0" fontId="7" fillId="0" borderId="0" xfId="0" applyFont="1" applyAlignment="1">
      <alignment horizontal="center" wrapText="1"/>
    </xf>
    <xf numFmtId="0" fontId="21" fillId="0" borderId="0" xfId="0" applyFont="1" applyAlignment="1">
      <alignment horizontal="center"/>
    </xf>
    <xf numFmtId="0" fontId="7" fillId="3" borderId="0" xfId="0" applyFont="1" applyFill="1" applyAlignment="1">
      <alignment horizontal="center"/>
    </xf>
    <xf numFmtId="0" fontId="7" fillId="0" borderId="0" xfId="4" applyFont="1" applyAlignment="1">
      <alignment horizontal="left" vertical="center"/>
    </xf>
    <xf numFmtId="0" fontId="7" fillId="0" borderId="0" xfId="4" applyFont="1" applyAlignment="1">
      <alignment horizontal="left"/>
    </xf>
    <xf numFmtId="0" fontId="7" fillId="0" borderId="0" xfId="4" applyFont="1" applyAlignment="1">
      <alignment horizontal="left" wrapText="1"/>
    </xf>
    <xf numFmtId="0" fontId="7" fillId="0" borderId="0" xfId="0" quotePrefix="1" applyFont="1" applyAlignment="1">
      <alignment horizontal="center"/>
    </xf>
    <xf numFmtId="0" fontId="7" fillId="3" borderId="0" xfId="0" applyFont="1" applyFill="1" applyAlignment="1">
      <alignment horizontal="center" wrapText="1"/>
    </xf>
    <xf numFmtId="0" fontId="7" fillId="0" borderId="0" xfId="6" applyFont="1" applyAlignment="1">
      <alignment horizontal="left" shrinkToFit="1"/>
    </xf>
    <xf numFmtId="0" fontId="7" fillId="0" borderId="0" xfId="0" applyFont="1" applyAlignment="1">
      <alignment horizontal="center" vertical="center"/>
    </xf>
    <xf numFmtId="0" fontId="7" fillId="0" borderId="4" xfId="4" applyFont="1" applyBorder="1" applyAlignment="1">
      <alignment horizontal="left"/>
    </xf>
    <xf numFmtId="0" fontId="21" fillId="0" borderId="4" xfId="0" applyFont="1" applyBorder="1" applyAlignment="1">
      <alignment horizontal="center"/>
    </xf>
    <xf numFmtId="0" fontId="7" fillId="0" borderId="4" xfId="0" applyFont="1" applyBorder="1" applyAlignment="1">
      <alignment horizontal="center" wrapText="1"/>
    </xf>
    <xf numFmtId="0" fontId="7" fillId="3" borderId="4" xfId="0" applyFont="1" applyFill="1" applyBorder="1" applyAlignment="1">
      <alignment horizontal="center" wrapText="1"/>
    </xf>
    <xf numFmtId="0" fontId="7" fillId="3" borderId="4" xfId="0" applyFont="1" applyFill="1" applyBorder="1" applyAlignment="1">
      <alignment horizontal="center"/>
    </xf>
    <xf numFmtId="0" fontId="6" fillId="0" borderId="4" xfId="4" applyFont="1" applyBorder="1" applyAlignment="1">
      <alignment horizontal="center"/>
    </xf>
    <xf numFmtId="0" fontId="6" fillId="0" borderId="4" xfId="4" applyFont="1" applyBorder="1" applyAlignment="1">
      <alignment horizontal="left"/>
    </xf>
    <xf numFmtId="14" fontId="5" fillId="0" borderId="4" xfId="0" applyNumberFormat="1" applyFont="1" applyBorder="1" applyAlignment="1">
      <alignment horizontal="center"/>
    </xf>
    <xf numFmtId="0" fontId="5" fillId="0" borderId="4" xfId="0" applyFont="1" applyBorder="1" applyAlignment="1">
      <alignment horizontal="center" vertical="top"/>
    </xf>
    <xf numFmtId="0" fontId="7" fillId="0" borderId="0" xfId="4" applyFont="1" applyAlignment="1">
      <alignment horizontal="center"/>
    </xf>
    <xf numFmtId="0" fontId="3" fillId="0" borderId="0" xfId="0" applyFont="1" applyAlignment="1">
      <alignment horizontal="left" vertical="center"/>
    </xf>
    <xf numFmtId="0" fontId="20" fillId="0" borderId="0" xfId="7" applyFont="1" applyAlignment="1">
      <alignment horizontal="left" shrinkToFit="1"/>
    </xf>
    <xf numFmtId="0" fontId="20" fillId="0" borderId="0" xfId="8" applyFont="1" applyAlignment="1">
      <alignment horizontal="left" shrinkToFit="1"/>
    </xf>
    <xf numFmtId="0" fontId="7" fillId="0" borderId="0" xfId="9" applyFont="1" applyAlignment="1">
      <alignment horizontal="left"/>
    </xf>
    <xf numFmtId="0" fontId="7" fillId="0" borderId="0" xfId="9" applyFont="1" applyAlignment="1">
      <alignment horizontal="left" wrapText="1"/>
    </xf>
    <xf numFmtId="0" fontId="7" fillId="0" borderId="0" xfId="10" applyFont="1" applyAlignment="1">
      <alignment horizontal="left"/>
    </xf>
    <xf numFmtId="0" fontId="7" fillId="0" borderId="0" xfId="10" applyFont="1" applyAlignment="1">
      <alignment horizontal="left" wrapText="1"/>
    </xf>
    <xf numFmtId="0" fontId="7" fillId="0" borderId="0" xfId="10" applyFont="1" applyAlignment="1">
      <alignment horizontal="left" vertical="center"/>
    </xf>
    <xf numFmtId="0" fontId="7" fillId="0" borderId="0" xfId="11" applyFont="1" applyAlignment="1">
      <alignment horizontal="left" vertical="center"/>
    </xf>
    <xf numFmtId="0" fontId="7" fillId="0" borderId="4" xfId="4" applyFont="1" applyBorder="1" applyAlignment="1">
      <alignment horizontal="center"/>
    </xf>
    <xf numFmtId="49" fontId="3" fillId="0" borderId="4" xfId="0" applyNumberFormat="1" applyFont="1" applyBorder="1" applyAlignment="1">
      <alignment vertical="top"/>
    </xf>
    <xf numFmtId="0" fontId="16" fillId="0" borderId="8" xfId="4" applyFont="1" applyBorder="1" applyAlignment="1">
      <alignment horizontal="left"/>
    </xf>
    <xf numFmtId="0" fontId="18" fillId="0" borderId="9" xfId="0" applyFont="1" applyBorder="1" applyAlignment="1">
      <alignment horizontal="left"/>
    </xf>
    <xf numFmtId="0" fontId="18" fillId="0" borderId="9" xfId="0" applyFont="1" applyBorder="1"/>
    <xf numFmtId="0" fontId="18" fillId="0" borderId="9" xfId="0" applyFont="1" applyBorder="1" applyAlignment="1">
      <alignment horizontal="center"/>
    </xf>
    <xf numFmtId="0" fontId="5" fillId="0" borderId="9" xfId="0" applyFont="1" applyBorder="1"/>
    <xf numFmtId="0" fontId="6" fillId="0" borderId="10" xfId="0" applyFont="1" applyBorder="1" applyAlignment="1">
      <alignment horizontal="center"/>
    </xf>
    <xf numFmtId="0" fontId="23" fillId="0" borderId="11" xfId="4" applyFont="1" applyBorder="1" applyAlignment="1">
      <alignment horizontal="left"/>
    </xf>
    <xf numFmtId="0" fontId="4" fillId="0" borderId="0" xfId="0" applyFont="1" applyAlignment="1">
      <alignment horizontal="left"/>
    </xf>
    <xf numFmtId="0" fontId="7" fillId="0" borderId="12" xfId="0" applyFont="1" applyBorder="1" applyAlignment="1">
      <alignment horizontal="center"/>
    </xf>
    <xf numFmtId="0" fontId="3" fillId="0" borderId="12" xfId="0" applyFont="1" applyBorder="1" applyAlignment="1">
      <alignment horizontal="center"/>
    </xf>
    <xf numFmtId="0" fontId="23" fillId="0" borderId="13" xfId="4" applyFont="1" applyBorder="1" applyAlignment="1">
      <alignment horizontal="left"/>
    </xf>
    <xf numFmtId="0" fontId="4" fillId="0" borderId="4" xfId="0" applyFont="1" applyBorder="1" applyAlignment="1">
      <alignment horizontal="left"/>
    </xf>
    <xf numFmtId="0" fontId="3" fillId="0" borderId="14" xfId="0" applyFont="1" applyBorder="1" applyAlignment="1">
      <alignment horizontal="center"/>
    </xf>
    <xf numFmtId="0" fontId="18" fillId="0" borderId="8" xfId="0" applyFont="1" applyBorder="1"/>
    <xf numFmtId="0" fontId="4" fillId="0" borderId="9" xfId="0" applyFont="1" applyBorder="1"/>
    <xf numFmtId="0" fontId="18" fillId="0" borderId="11" xfId="0" applyFont="1" applyBorder="1"/>
    <xf numFmtId="0" fontId="4" fillId="0" borderId="13" xfId="0" applyFont="1" applyBorder="1"/>
    <xf numFmtId="0" fontId="18" fillId="0" borderId="0" xfId="0" applyFont="1" applyAlignment="1">
      <alignment horizontal="left"/>
    </xf>
    <xf numFmtId="0" fontId="18" fillId="0" borderId="4" xfId="0" applyFont="1" applyBorder="1" applyAlignment="1">
      <alignment horizontal="center"/>
    </xf>
    <xf numFmtId="0" fontId="18" fillId="0" borderId="5" xfId="0" applyFont="1" applyBorder="1" applyAlignment="1">
      <alignment horizontal="center"/>
    </xf>
    <xf numFmtId="0" fontId="18" fillId="0" borderId="5" xfId="0" applyFont="1" applyBorder="1" applyAlignment="1">
      <alignment horizontal="left"/>
    </xf>
    <xf numFmtId="0" fontId="18" fillId="0" borderId="0" xfId="0" applyFont="1"/>
    <xf numFmtId="16" fontId="4" fillId="0" borderId="0" xfId="0" applyNumberFormat="1" applyFont="1" applyAlignment="1">
      <alignment horizontal="left"/>
    </xf>
    <xf numFmtId="1" fontId="3" fillId="0" borderId="0" xfId="0" applyNumberFormat="1" applyFont="1" applyAlignment="1" applyProtection="1">
      <alignment horizontal="center"/>
      <protection locked="0"/>
    </xf>
    <xf numFmtId="2" fontId="3" fillId="0" borderId="0" xfId="0" applyNumberFormat="1" applyFont="1" applyAlignment="1">
      <alignment horizontal="left" shrinkToFit="1"/>
    </xf>
    <xf numFmtId="1" fontId="3" fillId="0" borderId="4" xfId="0" applyNumberFormat="1" applyFont="1" applyBorder="1" applyAlignment="1" applyProtection="1">
      <alignment horizontal="center"/>
      <protection locked="0"/>
    </xf>
    <xf numFmtId="2" fontId="3" fillId="0" borderId="4" xfId="0" applyNumberFormat="1" applyFont="1" applyBorder="1" applyAlignment="1">
      <alignment horizontal="left" shrinkToFit="1"/>
    </xf>
    <xf numFmtId="1" fontId="6" fillId="0" borderId="4" xfId="0" applyNumberFormat="1" applyFont="1" applyBorder="1" applyAlignment="1">
      <alignment horizontal="center" wrapText="1"/>
    </xf>
    <xf numFmtId="2" fontId="6" fillId="0" borderId="4" xfId="0" applyNumberFormat="1" applyFont="1" applyBorder="1" applyAlignment="1">
      <alignment horizontal="center" shrinkToFit="1"/>
    </xf>
    <xf numFmtId="165" fontId="3" fillId="0" borderId="0" xfId="0" applyNumberFormat="1" applyFont="1" applyAlignment="1" applyProtection="1">
      <alignment horizontal="center"/>
      <protection locked="0"/>
    </xf>
    <xf numFmtId="2" fontId="7" fillId="0" borderId="0" xfId="0" applyNumberFormat="1" applyFont="1" applyAlignment="1">
      <alignment horizontal="left" shrinkToFit="1"/>
    </xf>
    <xf numFmtId="0" fontId="5" fillId="0" borderId="0" xfId="12" applyFont="1"/>
    <xf numFmtId="0" fontId="5" fillId="0" borderId="0" xfId="12" applyFont="1" applyAlignment="1">
      <alignment horizontal="center"/>
    </xf>
    <xf numFmtId="0" fontId="3" fillId="0" borderId="4" xfId="12" applyFont="1" applyBorder="1"/>
    <xf numFmtId="0" fontId="3" fillId="0" borderId="4" xfId="12" applyFont="1" applyBorder="1" applyAlignment="1">
      <alignment horizontal="center"/>
    </xf>
    <xf numFmtId="0" fontId="3" fillId="0" borderId="0" xfId="12" applyFont="1"/>
    <xf numFmtId="0" fontId="6" fillId="0" borderId="5" xfId="13" applyFont="1" applyBorder="1" applyAlignment="1">
      <alignment horizontal="center" wrapText="1"/>
    </xf>
    <xf numFmtId="0" fontId="6" fillId="0" borderId="5" xfId="13" applyFont="1" applyBorder="1" applyAlignment="1">
      <alignment horizontal="left"/>
    </xf>
    <xf numFmtId="0" fontId="7" fillId="0" borderId="0" xfId="12" applyFont="1" applyAlignment="1">
      <alignment horizontal="center"/>
    </xf>
    <xf numFmtId="0" fontId="7" fillId="0" borderId="0" xfId="13" applyFont="1" applyAlignment="1">
      <alignment horizontal="left"/>
    </xf>
    <xf numFmtId="0" fontId="7" fillId="0" borderId="0" xfId="14" applyFont="1" applyAlignment="1">
      <alignment horizontal="center"/>
    </xf>
    <xf numFmtId="0" fontId="7" fillId="0" borderId="0" xfId="14" applyFont="1"/>
    <xf numFmtId="0" fontId="3" fillId="0" borderId="0" xfId="12" applyFont="1" applyAlignment="1">
      <alignment horizontal="center"/>
    </xf>
    <xf numFmtId="0" fontId="7" fillId="0" borderId="0" xfId="12" applyFont="1" applyAlignment="1">
      <alignment horizontal="left" vertical="center"/>
    </xf>
    <xf numFmtId="0" fontId="7" fillId="0" borderId="0" xfId="14" applyFont="1" applyAlignment="1">
      <alignment horizontal="left"/>
    </xf>
    <xf numFmtId="0" fontId="7" fillId="0" borderId="4" xfId="12" applyFont="1" applyBorder="1" applyAlignment="1">
      <alignment horizontal="center"/>
    </xf>
    <xf numFmtId="0" fontId="7" fillId="0" borderId="4" xfId="14" applyFont="1" applyBorder="1"/>
    <xf numFmtId="0" fontId="6" fillId="0" borderId="0" xfId="4" applyFont="1" applyAlignment="1">
      <alignment horizontal="left"/>
    </xf>
    <xf numFmtId="0" fontId="5" fillId="0" borderId="9" xfId="0" applyFont="1" applyBorder="1" applyAlignment="1">
      <alignment horizontal="center"/>
    </xf>
    <xf numFmtId="0" fontId="5" fillId="0" borderId="9" xfId="0" applyFont="1" applyBorder="1" applyAlignment="1">
      <alignment horizontal="left"/>
    </xf>
    <xf numFmtId="165" fontId="3" fillId="0" borderId="0" xfId="0" applyNumberFormat="1" applyFont="1" applyAlignment="1">
      <alignment horizontal="center"/>
    </xf>
    <xf numFmtId="165" fontId="3" fillId="0" borderId="4" xfId="0" applyNumberFormat="1" applyFont="1" applyBorder="1" applyAlignment="1">
      <alignment horizontal="center"/>
    </xf>
    <xf numFmtId="1" fontId="5" fillId="0" borderId="0" xfId="0" applyNumberFormat="1" applyFont="1" applyAlignment="1">
      <alignment horizontal="center"/>
    </xf>
    <xf numFmtId="1" fontId="3" fillId="0" borderId="15" xfId="0" applyNumberFormat="1" applyFont="1" applyBorder="1" applyAlignment="1">
      <alignment horizontal="center"/>
    </xf>
    <xf numFmtId="0" fontId="6" fillId="0" borderId="4" xfId="15" applyFont="1" applyBorder="1" applyAlignment="1">
      <alignment horizontal="center" wrapText="1"/>
    </xf>
    <xf numFmtId="166" fontId="7" fillId="0" borderId="0" xfId="0" applyNumberFormat="1" applyFont="1" applyAlignment="1">
      <alignment horizontal="center"/>
    </xf>
    <xf numFmtId="166" fontId="7" fillId="0" borderId="4" xfId="0" applyNumberFormat="1" applyFont="1" applyBorder="1" applyAlignment="1">
      <alignment horizontal="center"/>
    </xf>
    <xf numFmtId="1" fontId="3" fillId="0" borderId="0" xfId="0" applyNumberFormat="1" applyFont="1"/>
    <xf numFmtId="1" fontId="3" fillId="0" borderId="4" xfId="0" applyNumberFormat="1" applyFont="1" applyBorder="1"/>
    <xf numFmtId="165" fontId="5" fillId="0" borderId="0" xfId="0" applyNumberFormat="1" applyFont="1" applyAlignment="1">
      <alignment horizontal="center"/>
    </xf>
    <xf numFmtId="0" fontId="6" fillId="0" borderId="0" xfId="4" applyFont="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left"/>
    </xf>
    <xf numFmtId="0" fontId="5" fillId="0" borderId="0" xfId="0" applyFont="1" applyAlignment="1">
      <alignment horizontal="left"/>
    </xf>
    <xf numFmtId="0" fontId="19" fillId="0" borderId="4" xfId="0" applyFont="1" applyBorder="1" applyAlignment="1">
      <alignment horizontal="center" vertical="center"/>
    </xf>
    <xf numFmtId="1" fontId="5" fillId="0" borderId="0" xfId="0" applyNumberFormat="1" applyFont="1"/>
    <xf numFmtId="0" fontId="6" fillId="0" borderId="0" xfId="4" applyFont="1" applyAlignment="1">
      <alignment horizontal="center"/>
    </xf>
    <xf numFmtId="0" fontId="6" fillId="0" borderId="9" xfId="4"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6" fillId="0" borderId="4" xfId="4" applyFont="1" applyBorder="1" applyAlignment="1">
      <alignment horizontal="center" vertical="top" wrapText="1"/>
    </xf>
    <xf numFmtId="0" fontId="5" fillId="0" borderId="4" xfId="0" applyFont="1" applyBorder="1" applyAlignment="1">
      <alignment horizontal="left"/>
    </xf>
    <xf numFmtId="0" fontId="5" fillId="0" borderId="0" xfId="0" applyFont="1" applyAlignment="1">
      <alignment horizontal="left"/>
    </xf>
    <xf numFmtId="0" fontId="6" fillId="0" borderId="5" xfId="0" applyFont="1" applyBorder="1" applyAlignment="1">
      <alignment horizontal="center"/>
    </xf>
    <xf numFmtId="0" fontId="19" fillId="0" borderId="4" xfId="0" applyFont="1" applyBorder="1" applyAlignment="1">
      <alignment horizontal="center" vertical="center"/>
    </xf>
    <xf numFmtId="0" fontId="19" fillId="0" borderId="5" xfId="0" applyFont="1" applyBorder="1" applyAlignment="1">
      <alignment horizontal="center"/>
    </xf>
    <xf numFmtId="14" fontId="5" fillId="0" borderId="5" xfId="0" applyNumberFormat="1" applyFont="1" applyBorder="1" applyAlignment="1">
      <alignment horizontal="center"/>
    </xf>
    <xf numFmtId="14" fontId="19" fillId="0" borderId="5" xfId="0" applyNumberFormat="1" applyFont="1" applyBorder="1" applyAlignment="1">
      <alignment horizontal="center"/>
    </xf>
    <xf numFmtId="0" fontId="6" fillId="3" borderId="5" xfId="0" applyFont="1" applyFill="1" applyBorder="1" applyAlignment="1">
      <alignment horizontal="center"/>
    </xf>
    <xf numFmtId="1" fontId="6" fillId="0" borderId="0" xfId="0" applyNumberFormat="1" applyFont="1" applyAlignment="1" applyProtection="1">
      <alignment horizontal="center"/>
      <protection locked="0"/>
    </xf>
  </cellXfs>
  <cellStyles count="16">
    <cellStyle name="chemes]_x000a__x000a_Sci-Fi=_x000a__x000a_Nature=_x000a__x000a_robin=_x000a__x000a__x000a__x000a_[SoundScheme.Nature]_x000a__x000a_SystemAsterisk=C:\SNDSYS 2" xfId="5" xr:uid="{740779A2-93FD-4182-83DD-0A9A44977FB2}"/>
    <cellStyle name="chemes]_x000a__x000a_Sci-Fi=_x000a__x000a_Nature=_x000a__x000a_robin=_x000a__x000a__x000a__x000a_[SoundScheme.Nature]_x000a__x000a_SystemAsterisk=C:\SNDSYS 3 2" xfId="2" xr:uid="{8FC1B054-8586-4B79-A04E-824D466947BE}"/>
    <cellStyle name="Normal" xfId="0" builtinId="0"/>
    <cellStyle name="Normal 10 2 23" xfId="4" xr:uid="{458C2580-588F-4438-8D12-C8CAF648B02F}"/>
    <cellStyle name="Normal 12 3" xfId="3" xr:uid="{410893C1-ACB6-4CB5-9064-E7BF3D329A3E}"/>
    <cellStyle name="Normal 2 2" xfId="11" xr:uid="{2996A51C-DE82-4DE5-95D1-6185FD00B0DC}"/>
    <cellStyle name="Normal 3" xfId="12" xr:uid="{A6303DB8-EEDF-4D74-891D-6F9F6F617E96}"/>
    <cellStyle name="Normal 3 2 2" xfId="14" xr:uid="{F1A9CA0A-ABB1-4997-88DD-3412428328C8}"/>
    <cellStyle name="Normal 5" xfId="9" xr:uid="{39FCA0D3-FDD7-441C-AE8A-29FD8C914CD0}"/>
    <cellStyle name="Normal 6" xfId="10" xr:uid="{16B41DE5-82DC-4A35-A7B3-16045DB86ECD}"/>
    <cellStyle name="Normal 6 2 2" xfId="1" xr:uid="{8B6AAD24-8F4B-47FB-B1CD-592BE96EC27A}"/>
    <cellStyle name="Normal_2000SRPN" xfId="15" xr:uid="{9811AF1A-E44E-48E7-90CF-604260377234}"/>
    <cellStyle name="Normal_rpn final lists" xfId="13" xr:uid="{BD40E743-7852-4C8A-8108-376C7AABAC58}"/>
    <cellStyle name="Normal_Sheet1" xfId="6" xr:uid="{7049863F-FC90-43FD-9CA9-34CEAD9D05AE}"/>
    <cellStyle name="Normal_Sheet1_3" xfId="7" xr:uid="{F6F2B64B-E812-478A-BB1A-7FEDD0BC5F2E}"/>
    <cellStyle name="Normal_Sheet2" xfId="8" xr:uid="{8C1ADFF9-5DDE-4C58-9227-091780E48F4D}"/>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292F-1205-483A-9592-14BD1CC5D760}">
  <dimension ref="A1:C21"/>
  <sheetViews>
    <sheetView zoomScale="160" zoomScaleNormal="160" workbookViewId="0">
      <selection sqref="A1:XFD1048576"/>
    </sheetView>
  </sheetViews>
  <sheetFormatPr defaultRowHeight="15"/>
  <cols>
    <col min="1" max="16384" width="9.140625" style="1"/>
  </cols>
  <sheetData>
    <row r="1" spans="1:3" ht="15.75">
      <c r="A1" s="13" t="s">
        <v>0</v>
      </c>
      <c r="B1" s="14"/>
      <c r="C1" s="14"/>
    </row>
    <row r="2" spans="1:3">
      <c r="A2" s="15"/>
      <c r="B2" s="14"/>
      <c r="C2" s="14"/>
    </row>
    <row r="3" spans="1:3">
      <c r="A3" s="15" t="s">
        <v>1</v>
      </c>
      <c r="B3" s="14"/>
      <c r="C3" s="14"/>
    </row>
    <row r="4" spans="1:3">
      <c r="A4" s="15" t="s">
        <v>2</v>
      </c>
      <c r="B4" s="14"/>
      <c r="C4" s="14"/>
    </row>
    <row r="5" spans="1:3">
      <c r="A5" s="15" t="s">
        <v>3</v>
      </c>
      <c r="B5" s="16"/>
      <c r="C5" s="16"/>
    </row>
    <row r="6" spans="1:3">
      <c r="A6" s="15" t="s">
        <v>4</v>
      </c>
      <c r="B6" s="16"/>
      <c r="C6" s="16"/>
    </row>
    <row r="7" spans="1:3">
      <c r="A7" s="15" t="s">
        <v>5</v>
      </c>
      <c r="B7" s="16"/>
      <c r="C7" s="16"/>
    </row>
    <row r="8" spans="1:3">
      <c r="A8" s="15" t="s">
        <v>6</v>
      </c>
      <c r="B8" s="16"/>
      <c r="C8" s="16"/>
    </row>
    <row r="9" spans="1:3">
      <c r="A9" s="15" t="s">
        <v>7</v>
      </c>
      <c r="B9" s="16"/>
      <c r="C9" s="16"/>
    </row>
    <row r="10" spans="1:3">
      <c r="A10" s="15" t="s">
        <v>8</v>
      </c>
      <c r="B10" s="16"/>
      <c r="C10" s="16"/>
    </row>
    <row r="11" spans="1:3">
      <c r="A11" s="15" t="s">
        <v>9</v>
      </c>
      <c r="B11" s="16"/>
      <c r="C11" s="16"/>
    </row>
    <row r="12" spans="1:3">
      <c r="A12" s="15" t="s">
        <v>10</v>
      </c>
      <c r="B12" s="14"/>
      <c r="C12" s="14"/>
    </row>
    <row r="13" spans="1:3">
      <c r="A13" s="15" t="s">
        <v>11</v>
      </c>
      <c r="B13" s="16"/>
      <c r="C13" s="16"/>
    </row>
    <row r="14" spans="1:3">
      <c r="A14" s="15" t="s">
        <v>12</v>
      </c>
      <c r="B14" s="16"/>
      <c r="C14" s="16"/>
    </row>
    <row r="15" spans="1:3">
      <c r="A15" s="15" t="s">
        <v>13</v>
      </c>
      <c r="B15" s="16"/>
      <c r="C15" s="16"/>
    </row>
    <row r="16" spans="1:3">
      <c r="A16" s="15" t="s">
        <v>14</v>
      </c>
      <c r="B16" s="14"/>
      <c r="C16" s="14"/>
    </row>
    <row r="17" spans="1:3">
      <c r="A17" s="15" t="s">
        <v>15</v>
      </c>
      <c r="B17" s="16"/>
      <c r="C17" s="16"/>
    </row>
    <row r="18" spans="1:3">
      <c r="A18" s="15" t="s">
        <v>16</v>
      </c>
      <c r="B18" s="16"/>
      <c r="C18" s="16"/>
    </row>
    <row r="19" spans="1:3">
      <c r="A19" s="1" t="s">
        <v>17</v>
      </c>
    </row>
    <row r="20" spans="1:3">
      <c r="A20" s="1" t="s">
        <v>18</v>
      </c>
    </row>
    <row r="21" spans="1:3">
      <c r="A21" s="1"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6"/>
  <sheetViews>
    <sheetView zoomScale="145" zoomScaleNormal="145" workbookViewId="0">
      <selection sqref="A1:XFD1048576"/>
    </sheetView>
  </sheetViews>
  <sheetFormatPr defaultRowHeight="15"/>
  <cols>
    <col min="1" max="1" width="119.7109375" style="1" customWidth="1"/>
    <col min="2" max="16384" width="9.140625" style="2"/>
  </cols>
  <sheetData>
    <row r="1" spans="1:1" ht="16.5" thickBot="1">
      <c r="A1" s="3" t="s">
        <v>20</v>
      </c>
    </row>
    <row r="2" spans="1:1" ht="15.75">
      <c r="A2" s="4" t="s">
        <v>21</v>
      </c>
    </row>
    <row r="3" spans="1:1">
      <c r="A3" s="5" t="s">
        <v>22</v>
      </c>
    </row>
    <row r="4" spans="1:1">
      <c r="A4" s="5" t="s">
        <v>23</v>
      </c>
    </row>
    <row r="5" spans="1:1" ht="45">
      <c r="A5" s="5" t="s">
        <v>24</v>
      </c>
    </row>
    <row r="6" spans="1:1">
      <c r="A6" s="5" t="s">
        <v>25</v>
      </c>
    </row>
    <row r="7" spans="1:1">
      <c r="A7" s="5" t="s">
        <v>26</v>
      </c>
    </row>
    <row r="8" spans="1:1" ht="15.75">
      <c r="A8" s="4" t="s">
        <v>27</v>
      </c>
    </row>
    <row r="9" spans="1:1">
      <c r="A9" s="5" t="s">
        <v>28</v>
      </c>
    </row>
    <row r="10" spans="1:1">
      <c r="A10" s="5" t="s">
        <v>29</v>
      </c>
    </row>
    <row r="11" spans="1:1" ht="15.75">
      <c r="A11" s="4" t="s">
        <v>30</v>
      </c>
    </row>
    <row r="12" spans="1:1">
      <c r="A12" s="5" t="s">
        <v>31</v>
      </c>
    </row>
    <row r="13" spans="1:1" ht="15.75">
      <c r="A13" s="4" t="s">
        <v>32</v>
      </c>
    </row>
    <row r="14" spans="1:1" ht="30">
      <c r="A14" s="5" t="s">
        <v>33</v>
      </c>
    </row>
    <row r="15" spans="1:1" ht="15.75">
      <c r="A15" s="4" t="s">
        <v>34</v>
      </c>
    </row>
    <row r="16" spans="1:1">
      <c r="A16" s="5" t="s">
        <v>35</v>
      </c>
    </row>
    <row r="17" spans="1:1">
      <c r="A17" s="5" t="s">
        <v>36</v>
      </c>
    </row>
    <row r="18" spans="1:1">
      <c r="A18" s="5" t="s">
        <v>37</v>
      </c>
    </row>
    <row r="19" spans="1:1">
      <c r="A19" s="5" t="s">
        <v>38</v>
      </c>
    </row>
    <row r="20" spans="1:1" ht="15.75">
      <c r="A20" s="4" t="s">
        <v>39</v>
      </c>
    </row>
    <row r="21" spans="1:1">
      <c r="A21" s="5" t="s">
        <v>40</v>
      </c>
    </row>
    <row r="22" spans="1:1" ht="15.75">
      <c r="A22" s="4" t="s">
        <v>41</v>
      </c>
    </row>
    <row r="23" spans="1:1">
      <c r="A23" s="5" t="s">
        <v>42</v>
      </c>
    </row>
    <row r="24" spans="1:1">
      <c r="A24" s="5" t="s">
        <v>43</v>
      </c>
    </row>
    <row r="25" spans="1:1" ht="15.75">
      <c r="A25" s="4" t="s">
        <v>44</v>
      </c>
    </row>
    <row r="26" spans="1:1">
      <c r="A26" s="5" t="s">
        <v>45</v>
      </c>
    </row>
    <row r="27" spans="1:1" ht="15.75">
      <c r="A27" s="4" t="s">
        <v>46</v>
      </c>
    </row>
    <row r="28" spans="1:1">
      <c r="A28" s="5" t="s">
        <v>47</v>
      </c>
    </row>
    <row r="29" spans="1:1" ht="15.75">
      <c r="A29" s="4" t="s">
        <v>48</v>
      </c>
    </row>
    <row r="30" spans="1:1">
      <c r="A30" s="5" t="s">
        <v>49</v>
      </c>
    </row>
    <row r="31" spans="1:1">
      <c r="A31" s="5" t="s">
        <v>50</v>
      </c>
    </row>
    <row r="32" spans="1:1">
      <c r="A32" s="5" t="s">
        <v>51</v>
      </c>
    </row>
    <row r="33" spans="1:1" ht="15.75">
      <c r="A33" s="4" t="s">
        <v>52</v>
      </c>
    </row>
    <row r="34" spans="1:1">
      <c r="A34" s="5" t="s">
        <v>53</v>
      </c>
    </row>
    <row r="35" spans="1:1">
      <c r="A35" s="5" t="s">
        <v>54</v>
      </c>
    </row>
    <row r="36" spans="1:1" ht="15.75">
      <c r="A36" s="4" t="s">
        <v>55</v>
      </c>
    </row>
    <row r="37" spans="1:1">
      <c r="A37" s="5" t="s">
        <v>56</v>
      </c>
    </row>
    <row r="38" spans="1:1">
      <c r="A38" s="5" t="s">
        <v>57</v>
      </c>
    </row>
    <row r="39" spans="1:1" ht="15.75">
      <c r="A39" s="4" t="s">
        <v>58</v>
      </c>
    </row>
    <row r="40" spans="1:1">
      <c r="A40" s="5" t="s">
        <v>59</v>
      </c>
    </row>
    <row r="41" spans="1:1" ht="15.75">
      <c r="A41" s="6" t="s">
        <v>60</v>
      </c>
    </row>
    <row r="42" spans="1:1">
      <c r="A42" s="7" t="s">
        <v>61</v>
      </c>
    </row>
    <row r="43" spans="1:1" ht="15.75">
      <c r="A43" s="4" t="s">
        <v>62</v>
      </c>
    </row>
    <row r="44" spans="1:1">
      <c r="A44" s="5" t="s">
        <v>63</v>
      </c>
    </row>
    <row r="45" spans="1:1" ht="15.75">
      <c r="A45" s="4" t="s">
        <v>64</v>
      </c>
    </row>
    <row r="46" spans="1:1">
      <c r="A46" s="8" t="s">
        <v>65</v>
      </c>
    </row>
    <row r="47" spans="1:1">
      <c r="A47" s="8" t="s">
        <v>66</v>
      </c>
    </row>
    <row r="48" spans="1:1" ht="15.75">
      <c r="A48" s="4" t="s">
        <v>67</v>
      </c>
    </row>
    <row r="49" spans="1:1">
      <c r="A49" s="5" t="s">
        <v>68</v>
      </c>
    </row>
    <row r="50" spans="1:1" ht="15.75">
      <c r="A50" s="9" t="s">
        <v>69</v>
      </c>
    </row>
    <row r="51" spans="1:1">
      <c r="A51" s="10" t="s">
        <v>70</v>
      </c>
    </row>
    <row r="52" spans="1:1" ht="15.75">
      <c r="A52" s="6" t="s">
        <v>71</v>
      </c>
    </row>
    <row r="53" spans="1:1">
      <c r="A53" s="7" t="s">
        <v>72</v>
      </c>
    </row>
    <row r="54" spans="1:1">
      <c r="A54" s="7" t="s">
        <v>73</v>
      </c>
    </row>
    <row r="55" spans="1:1" ht="15.75">
      <c r="A55" s="11" t="s">
        <v>74</v>
      </c>
    </row>
    <row r="56" spans="1:1" ht="15.75" thickBot="1">
      <c r="A56" s="12" t="s">
        <v>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819E-A44C-46D9-8413-200A8CE2500E}">
  <dimension ref="A1:F54"/>
  <sheetViews>
    <sheetView workbookViewId="0">
      <selection activeCell="H21" sqref="H21"/>
    </sheetView>
  </sheetViews>
  <sheetFormatPr defaultRowHeight="15"/>
  <cols>
    <col min="1" max="1" width="8.85546875" style="19" bestFit="1" customWidth="1"/>
    <col min="2" max="2" width="23.7109375" style="25" bestFit="1" customWidth="1"/>
    <col min="3" max="3" width="16.42578125" style="1" customWidth="1"/>
    <col min="4" max="4" width="84.42578125" style="1" bestFit="1" customWidth="1"/>
    <col min="5" max="5" width="19.140625" style="1" bestFit="1" customWidth="1"/>
    <col min="6" max="6" width="25.42578125" style="1" customWidth="1"/>
    <col min="7" max="16384" width="9.140625" style="1"/>
  </cols>
  <sheetData>
    <row r="1" spans="1:6" s="19" customFormat="1" ht="15.75">
      <c r="A1" s="17" t="s">
        <v>76</v>
      </c>
      <c r="B1" s="18"/>
      <c r="C1" s="17"/>
      <c r="D1" s="17"/>
      <c r="E1" s="17"/>
    </row>
    <row r="2" spans="1:6" s="19" customFormat="1" ht="15.75">
      <c r="A2" s="17"/>
      <c r="B2" s="18"/>
      <c r="C2" s="17"/>
      <c r="D2" s="17"/>
      <c r="E2" s="17"/>
    </row>
    <row r="3" spans="1:6" s="19" customFormat="1" ht="16.5" thickBot="1">
      <c r="A3" s="20"/>
      <c r="B3" s="21"/>
      <c r="C3" s="20"/>
      <c r="D3" s="20"/>
      <c r="E3" s="20"/>
      <c r="F3" s="22"/>
    </row>
    <row r="4" spans="1:6" s="24" customFormat="1" ht="32.25" thickBot="1">
      <c r="A4" s="227" t="s">
        <v>77</v>
      </c>
      <c r="B4" s="229" t="s">
        <v>78</v>
      </c>
      <c r="C4" s="23" t="s">
        <v>79</v>
      </c>
      <c r="D4" s="23" t="s">
        <v>80</v>
      </c>
      <c r="E4" s="23" t="s">
        <v>81</v>
      </c>
      <c r="F4" s="23" t="s">
        <v>82</v>
      </c>
    </row>
    <row r="5" spans="1:6">
      <c r="A5" s="19">
        <v>1</v>
      </c>
      <c r="B5" s="25" t="s">
        <v>83</v>
      </c>
      <c r="C5" s="1" t="s">
        <v>84</v>
      </c>
      <c r="D5" s="1" t="s">
        <v>83</v>
      </c>
      <c r="E5" s="1" t="s">
        <v>85</v>
      </c>
    </row>
    <row r="6" spans="1:6">
      <c r="A6" s="19">
        <v>2</v>
      </c>
      <c r="B6" s="25" t="s">
        <v>86</v>
      </c>
      <c r="C6" s="1" t="s">
        <v>84</v>
      </c>
      <c r="D6" s="1" t="s">
        <v>86</v>
      </c>
      <c r="E6" s="1" t="s">
        <v>85</v>
      </c>
    </row>
    <row r="7" spans="1:6">
      <c r="A7" s="19">
        <v>3</v>
      </c>
      <c r="B7" s="25" t="s">
        <v>87</v>
      </c>
      <c r="C7" s="1" t="s">
        <v>84</v>
      </c>
      <c r="D7" s="1" t="s">
        <v>87</v>
      </c>
      <c r="E7" s="1" t="s">
        <v>85</v>
      </c>
    </row>
    <row r="8" spans="1:6">
      <c r="A8" s="19">
        <v>4</v>
      </c>
      <c r="B8" s="25" t="s">
        <v>88</v>
      </c>
      <c r="C8" s="1" t="s">
        <v>84</v>
      </c>
      <c r="D8" s="1" t="s">
        <v>88</v>
      </c>
      <c r="E8" s="1" t="s">
        <v>85</v>
      </c>
    </row>
    <row r="9" spans="1:6">
      <c r="A9" s="19">
        <v>5</v>
      </c>
      <c r="B9" s="25" t="s">
        <v>89</v>
      </c>
      <c r="C9" s="1" t="s">
        <v>84</v>
      </c>
      <c r="D9" s="1" t="s">
        <v>90</v>
      </c>
      <c r="E9" s="1" t="s">
        <v>91</v>
      </c>
    </row>
    <row r="10" spans="1:6">
      <c r="A10" s="19">
        <v>6</v>
      </c>
      <c r="B10" s="25" t="s">
        <v>92</v>
      </c>
      <c r="C10" s="1" t="s">
        <v>84</v>
      </c>
      <c r="D10" s="1" t="s">
        <v>93</v>
      </c>
      <c r="E10" s="1" t="s">
        <v>91</v>
      </c>
    </row>
    <row r="11" spans="1:6">
      <c r="A11" s="19">
        <v>7</v>
      </c>
      <c r="B11" s="25" t="s">
        <v>94</v>
      </c>
      <c r="C11" s="1" t="s">
        <v>84</v>
      </c>
      <c r="D11" s="1" t="s">
        <v>95</v>
      </c>
      <c r="E11" s="1" t="s">
        <v>91</v>
      </c>
    </row>
    <row r="12" spans="1:6">
      <c r="A12" s="19">
        <v>8</v>
      </c>
      <c r="B12" s="25" t="s">
        <v>96</v>
      </c>
      <c r="C12" s="1" t="s">
        <v>84</v>
      </c>
      <c r="D12" s="1" t="s">
        <v>95</v>
      </c>
      <c r="E12" s="1" t="s">
        <v>91</v>
      </c>
    </row>
    <row r="13" spans="1:6">
      <c r="A13" s="19">
        <v>9</v>
      </c>
      <c r="B13" s="25" t="s">
        <v>97</v>
      </c>
      <c r="C13" s="1" t="s">
        <v>98</v>
      </c>
      <c r="E13" s="1" t="s">
        <v>67</v>
      </c>
    </row>
    <row r="14" spans="1:6">
      <c r="A14" s="19">
        <v>10</v>
      </c>
      <c r="B14" s="25" t="s">
        <v>99</v>
      </c>
      <c r="C14" s="1" t="s">
        <v>98</v>
      </c>
      <c r="E14" s="1" t="s">
        <v>67</v>
      </c>
    </row>
    <row r="15" spans="1:6">
      <c r="A15" s="19">
        <v>11</v>
      </c>
      <c r="B15" s="25" t="s">
        <v>100</v>
      </c>
      <c r="C15" s="1" t="s">
        <v>98</v>
      </c>
      <c r="E15" s="1" t="s">
        <v>67</v>
      </c>
    </row>
    <row r="16" spans="1:6">
      <c r="A16" s="19">
        <v>12</v>
      </c>
      <c r="B16" s="25" t="s">
        <v>101</v>
      </c>
      <c r="C16" s="1" t="s">
        <v>98</v>
      </c>
      <c r="E16" s="1" t="s">
        <v>67</v>
      </c>
    </row>
    <row r="17" spans="1:5">
      <c r="A17" s="19">
        <v>13</v>
      </c>
      <c r="B17" s="25" t="s">
        <v>102</v>
      </c>
      <c r="C17" s="1" t="s">
        <v>98</v>
      </c>
      <c r="E17" s="1" t="s">
        <v>67</v>
      </c>
    </row>
    <row r="18" spans="1:5">
      <c r="A18" s="19">
        <v>14</v>
      </c>
      <c r="B18" s="25" t="s">
        <v>103</v>
      </c>
      <c r="C18" s="1" t="s">
        <v>84</v>
      </c>
      <c r="D18" s="1" t="s">
        <v>104</v>
      </c>
      <c r="E18" s="1" t="s">
        <v>105</v>
      </c>
    </row>
    <row r="19" spans="1:5">
      <c r="A19" s="19">
        <v>15</v>
      </c>
      <c r="B19" s="25" t="s">
        <v>106</v>
      </c>
      <c r="C19" s="1" t="s">
        <v>84</v>
      </c>
      <c r="D19" s="1" t="s">
        <v>107</v>
      </c>
      <c r="E19" s="1" t="s">
        <v>105</v>
      </c>
    </row>
    <row r="20" spans="1:5">
      <c r="A20" s="19">
        <v>16</v>
      </c>
      <c r="B20" s="25" t="s">
        <v>108</v>
      </c>
      <c r="C20" s="1" t="s">
        <v>84</v>
      </c>
      <c r="D20" s="1" t="s">
        <v>109</v>
      </c>
      <c r="E20" s="1" t="s">
        <v>105</v>
      </c>
    </row>
    <row r="21" spans="1:5">
      <c r="A21" s="19">
        <v>17</v>
      </c>
      <c r="B21" s="25" t="s">
        <v>110</v>
      </c>
      <c r="C21" s="1" t="s">
        <v>84</v>
      </c>
      <c r="D21" s="1" t="s">
        <v>109</v>
      </c>
      <c r="E21" s="1" t="s">
        <v>105</v>
      </c>
    </row>
    <row r="22" spans="1:5">
      <c r="A22" s="19">
        <v>18</v>
      </c>
      <c r="B22" s="25" t="s">
        <v>111</v>
      </c>
      <c r="C22" s="1" t="s">
        <v>84</v>
      </c>
      <c r="D22" s="1" t="s">
        <v>112</v>
      </c>
      <c r="E22" s="1" t="s">
        <v>113</v>
      </c>
    </row>
    <row r="23" spans="1:5">
      <c r="A23" s="19">
        <v>19</v>
      </c>
      <c r="B23" s="25" t="s">
        <v>114</v>
      </c>
      <c r="C23" s="1" t="s">
        <v>84</v>
      </c>
      <c r="D23" s="1" t="s">
        <v>115</v>
      </c>
      <c r="E23" s="1" t="s">
        <v>113</v>
      </c>
    </row>
    <row r="24" spans="1:5">
      <c r="A24" s="19">
        <v>20</v>
      </c>
      <c r="B24" s="25" t="s">
        <v>116</v>
      </c>
      <c r="C24" s="1" t="s">
        <v>84</v>
      </c>
      <c r="D24" s="1" t="s">
        <v>115</v>
      </c>
      <c r="E24" s="1" t="s">
        <v>113</v>
      </c>
    </row>
    <row r="25" spans="1:5">
      <c r="A25" s="19">
        <v>21</v>
      </c>
      <c r="B25" s="25" t="s">
        <v>117</v>
      </c>
      <c r="C25" s="1" t="s">
        <v>84</v>
      </c>
      <c r="D25" s="1" t="s">
        <v>118</v>
      </c>
      <c r="E25" s="1" t="s">
        <v>113</v>
      </c>
    </row>
    <row r="26" spans="1:5">
      <c r="A26" s="19">
        <v>22</v>
      </c>
      <c r="B26" s="25" t="s">
        <v>119</v>
      </c>
      <c r="C26" s="1" t="s">
        <v>84</v>
      </c>
      <c r="D26" s="1" t="s">
        <v>120</v>
      </c>
      <c r="E26" s="1" t="s">
        <v>113</v>
      </c>
    </row>
    <row r="27" spans="1:5">
      <c r="A27" s="19">
        <v>23</v>
      </c>
      <c r="B27" s="25" t="s">
        <v>121</v>
      </c>
      <c r="C27" s="1" t="s">
        <v>84</v>
      </c>
      <c r="D27" s="1" t="s">
        <v>122</v>
      </c>
      <c r="E27" s="1" t="s">
        <v>123</v>
      </c>
    </row>
    <row r="28" spans="1:5">
      <c r="A28" s="19">
        <v>24</v>
      </c>
      <c r="B28" s="25" t="s">
        <v>124</v>
      </c>
      <c r="C28" s="1" t="s">
        <v>84</v>
      </c>
      <c r="D28" s="1" t="s">
        <v>125</v>
      </c>
      <c r="E28" s="1" t="s">
        <v>123</v>
      </c>
    </row>
    <row r="29" spans="1:5">
      <c r="A29" s="19">
        <v>25</v>
      </c>
      <c r="B29" s="25" t="s">
        <v>126</v>
      </c>
      <c r="C29" s="1" t="s">
        <v>84</v>
      </c>
      <c r="D29" s="1" t="s">
        <v>127</v>
      </c>
      <c r="E29" s="1" t="s">
        <v>123</v>
      </c>
    </row>
    <row r="30" spans="1:5">
      <c r="A30" s="19">
        <v>26</v>
      </c>
      <c r="B30" s="25" t="s">
        <v>128</v>
      </c>
      <c r="C30" s="1" t="s">
        <v>84</v>
      </c>
      <c r="D30" s="1" t="s">
        <v>129</v>
      </c>
      <c r="E30" s="1" t="s">
        <v>123</v>
      </c>
    </row>
    <row r="31" spans="1:5">
      <c r="A31" s="19">
        <v>27</v>
      </c>
      <c r="B31" s="25" t="s">
        <v>130</v>
      </c>
      <c r="C31" s="1" t="s">
        <v>131</v>
      </c>
      <c r="D31" s="1" t="s">
        <v>132</v>
      </c>
      <c r="E31" s="1" t="s">
        <v>133</v>
      </c>
    </row>
    <row r="32" spans="1:5">
      <c r="A32" s="19">
        <v>28</v>
      </c>
      <c r="B32" s="25" t="s">
        <v>134</v>
      </c>
      <c r="C32" s="1" t="s">
        <v>131</v>
      </c>
      <c r="D32" s="1" t="s">
        <v>132</v>
      </c>
      <c r="E32" s="1" t="s">
        <v>133</v>
      </c>
    </row>
    <row r="33" spans="1:6">
      <c r="A33" s="19">
        <v>29</v>
      </c>
      <c r="B33" s="25" t="s">
        <v>135</v>
      </c>
      <c r="C33" s="1" t="s">
        <v>131</v>
      </c>
      <c r="D33" s="1" t="s">
        <v>136</v>
      </c>
      <c r="E33" s="1" t="s">
        <v>133</v>
      </c>
    </row>
    <row r="34" spans="1:6">
      <c r="A34" s="19">
        <v>30</v>
      </c>
      <c r="B34" s="25" t="s">
        <v>137</v>
      </c>
      <c r="C34" s="1" t="s">
        <v>131</v>
      </c>
      <c r="D34" s="1" t="s">
        <v>138</v>
      </c>
      <c r="E34" s="1" t="s">
        <v>133</v>
      </c>
    </row>
    <row r="35" spans="1:6">
      <c r="A35" s="19">
        <v>31</v>
      </c>
      <c r="B35" s="25" t="s">
        <v>139</v>
      </c>
      <c r="C35" s="1" t="s">
        <v>131</v>
      </c>
      <c r="D35" s="1" t="s">
        <v>140</v>
      </c>
      <c r="E35" s="1" t="s">
        <v>133</v>
      </c>
    </row>
    <row r="36" spans="1:6">
      <c r="A36" s="19">
        <v>32</v>
      </c>
      <c r="B36" s="25" t="s">
        <v>141</v>
      </c>
      <c r="C36" s="1" t="s">
        <v>131</v>
      </c>
      <c r="D36" s="1" t="s">
        <v>142</v>
      </c>
      <c r="E36" s="1" t="s">
        <v>143</v>
      </c>
    </row>
    <row r="37" spans="1:6">
      <c r="A37" s="19">
        <v>33</v>
      </c>
      <c r="B37" s="25" t="s">
        <v>144</v>
      </c>
      <c r="C37" s="1" t="s">
        <v>131</v>
      </c>
      <c r="D37" s="1" t="s">
        <v>145</v>
      </c>
      <c r="E37" s="1" t="s">
        <v>143</v>
      </c>
    </row>
    <row r="38" spans="1:6">
      <c r="A38" s="19">
        <v>34</v>
      </c>
      <c r="B38" s="25" t="s">
        <v>146</v>
      </c>
      <c r="C38" s="1" t="s">
        <v>131</v>
      </c>
      <c r="D38" s="1" t="s">
        <v>145</v>
      </c>
      <c r="E38" s="1" t="s">
        <v>143</v>
      </c>
    </row>
    <row r="39" spans="1:6">
      <c r="A39" s="19">
        <v>35</v>
      </c>
      <c r="B39" s="25" t="s">
        <v>147</v>
      </c>
      <c r="C39" s="1" t="s">
        <v>131</v>
      </c>
      <c r="D39" s="1" t="s">
        <v>148</v>
      </c>
      <c r="E39" s="1" t="s">
        <v>143</v>
      </c>
    </row>
    <row r="40" spans="1:6">
      <c r="A40" s="19">
        <v>36</v>
      </c>
      <c r="B40" s="25" t="s">
        <v>149</v>
      </c>
      <c r="C40" s="1" t="s">
        <v>84</v>
      </c>
      <c r="D40" s="1" t="s">
        <v>150</v>
      </c>
      <c r="E40" s="1" t="s">
        <v>151</v>
      </c>
    </row>
    <row r="41" spans="1:6">
      <c r="A41" s="19">
        <v>37</v>
      </c>
      <c r="B41" s="25" t="s">
        <v>152</v>
      </c>
      <c r="C41" s="1" t="s">
        <v>84</v>
      </c>
      <c r="D41" s="1" t="s">
        <v>153</v>
      </c>
      <c r="E41" s="1" t="s">
        <v>151</v>
      </c>
    </row>
    <row r="42" spans="1:6">
      <c r="A42" s="19">
        <v>38</v>
      </c>
      <c r="B42" s="25">
        <v>2484402</v>
      </c>
      <c r="C42" s="1" t="s">
        <v>84</v>
      </c>
      <c r="E42" s="1" t="s">
        <v>154</v>
      </c>
    </row>
    <row r="43" spans="1:6">
      <c r="A43" s="19">
        <v>39</v>
      </c>
      <c r="B43" s="25">
        <v>2464411</v>
      </c>
      <c r="C43" s="1" t="s">
        <v>84</v>
      </c>
      <c r="E43" s="1" t="s">
        <v>154</v>
      </c>
    </row>
    <row r="44" spans="1:6">
      <c r="A44" s="19">
        <v>40</v>
      </c>
      <c r="B44" s="25">
        <v>2434412</v>
      </c>
      <c r="C44" s="1" t="s">
        <v>84</v>
      </c>
      <c r="E44" s="1" t="s">
        <v>154</v>
      </c>
    </row>
    <row r="45" spans="1:6">
      <c r="A45" s="19">
        <v>41</v>
      </c>
      <c r="B45" s="25" t="s">
        <v>155</v>
      </c>
      <c r="C45" s="1" t="s">
        <v>156</v>
      </c>
      <c r="D45" s="1" t="s">
        <v>157</v>
      </c>
      <c r="E45" s="1" t="s">
        <v>158</v>
      </c>
      <c r="F45" s="1" t="s">
        <v>159</v>
      </c>
    </row>
    <row r="46" spans="1:6">
      <c r="A46" s="19">
        <v>42</v>
      </c>
      <c r="B46" s="25" t="s">
        <v>160</v>
      </c>
      <c r="C46" s="1" t="s">
        <v>156</v>
      </c>
      <c r="D46" s="1" t="s">
        <v>161</v>
      </c>
      <c r="E46" s="1" t="s">
        <v>158</v>
      </c>
    </row>
    <row r="47" spans="1:6">
      <c r="A47" s="19">
        <v>43</v>
      </c>
      <c r="B47" s="25" t="s">
        <v>162</v>
      </c>
      <c r="C47" s="1" t="s">
        <v>156</v>
      </c>
      <c r="E47" s="1" t="s">
        <v>158</v>
      </c>
    </row>
    <row r="48" spans="1:6">
      <c r="A48" s="19">
        <v>44</v>
      </c>
      <c r="B48" s="25" t="s">
        <v>163</v>
      </c>
      <c r="C48" s="1" t="s">
        <v>156</v>
      </c>
      <c r="D48" s="1" t="s">
        <v>164</v>
      </c>
      <c r="E48" s="1" t="s">
        <v>158</v>
      </c>
    </row>
    <row r="49" spans="1:6">
      <c r="A49" s="19">
        <v>45</v>
      </c>
      <c r="B49" s="25" t="s">
        <v>165</v>
      </c>
      <c r="C49" s="1" t="s">
        <v>84</v>
      </c>
      <c r="D49" s="1" t="s">
        <v>166</v>
      </c>
      <c r="E49" s="1" t="s">
        <v>167</v>
      </c>
    </row>
    <row r="50" spans="1:6">
      <c r="A50" s="19">
        <v>46</v>
      </c>
      <c r="B50" s="25" t="s">
        <v>168</v>
      </c>
      <c r="C50" s="1" t="s">
        <v>84</v>
      </c>
      <c r="D50" s="1" t="s">
        <v>169</v>
      </c>
      <c r="E50" s="1" t="s">
        <v>167</v>
      </c>
    </row>
    <row r="51" spans="1:6">
      <c r="A51" s="19">
        <v>47</v>
      </c>
      <c r="B51" s="25" t="s">
        <v>170</v>
      </c>
      <c r="C51" s="1" t="s">
        <v>171</v>
      </c>
      <c r="D51" s="1" t="s">
        <v>172</v>
      </c>
      <c r="E51" s="1" t="s">
        <v>167</v>
      </c>
      <c r="F51" s="1" t="s">
        <v>173</v>
      </c>
    </row>
    <row r="52" spans="1:6">
      <c r="A52" s="19">
        <v>48</v>
      </c>
      <c r="B52" s="25" t="s">
        <v>174</v>
      </c>
      <c r="C52" s="1" t="s">
        <v>175</v>
      </c>
      <c r="D52" s="1" t="s">
        <v>176</v>
      </c>
      <c r="E52" s="1" t="s">
        <v>167</v>
      </c>
      <c r="F52" s="1" t="s">
        <v>177</v>
      </c>
    </row>
    <row r="53" spans="1:6">
      <c r="A53" s="19">
        <v>49</v>
      </c>
      <c r="B53" s="25" t="s">
        <v>178</v>
      </c>
      <c r="C53" s="1" t="s">
        <v>84</v>
      </c>
      <c r="D53" s="1" t="s">
        <v>179</v>
      </c>
      <c r="E53" s="1" t="s">
        <v>123</v>
      </c>
    </row>
    <row r="54" spans="1:6" ht="15.75" thickBot="1">
      <c r="A54" s="22">
        <v>50</v>
      </c>
      <c r="B54" s="26" t="s">
        <v>180</v>
      </c>
      <c r="C54" s="27" t="s">
        <v>84</v>
      </c>
      <c r="D54" s="27" t="s">
        <v>181</v>
      </c>
      <c r="E54" s="27" t="s">
        <v>123</v>
      </c>
      <c r="F54"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91A3-63A2-4FFE-9D31-CFC3C8A9FAE4}">
  <dimension ref="A1:K62"/>
  <sheetViews>
    <sheetView tabSelected="1" zoomScale="115" zoomScaleNormal="115" workbookViewId="0">
      <selection activeCell="K35" sqref="K35"/>
    </sheetView>
  </sheetViews>
  <sheetFormatPr defaultRowHeight="15"/>
  <cols>
    <col min="1" max="1" width="9.28515625" style="1" bestFit="1" customWidth="1"/>
    <col min="2" max="2" width="23.85546875" style="1" bestFit="1" customWidth="1"/>
    <col min="3" max="3" width="11.28515625" style="1" customWidth="1"/>
    <col min="4" max="4" width="10.7109375" style="1" customWidth="1"/>
    <col min="5" max="6" width="12.42578125" style="1" customWidth="1"/>
    <col min="7" max="7" width="11.85546875" style="1" customWidth="1"/>
    <col min="8" max="8" width="10.7109375" style="1" customWidth="1"/>
    <col min="9" max="10" width="11" style="1" customWidth="1"/>
    <col min="11" max="16384" width="9.140625" style="1"/>
  </cols>
  <sheetData>
    <row r="1" spans="1:10" s="24" customFormat="1" ht="15.75">
      <c r="A1" s="24" t="s">
        <v>182</v>
      </c>
    </row>
    <row r="2" spans="1:10" ht="15.75" thickBot="1">
      <c r="A2" s="27"/>
      <c r="B2" s="27"/>
      <c r="C2" s="27"/>
      <c r="D2" s="27"/>
      <c r="E2" s="27"/>
      <c r="F2" s="27"/>
      <c r="G2" s="27"/>
      <c r="H2" s="27"/>
      <c r="I2" s="27"/>
      <c r="J2" s="27"/>
    </row>
    <row r="3" spans="1:10" ht="15.75">
      <c r="B3" s="25"/>
      <c r="C3" s="235" t="s">
        <v>183</v>
      </c>
      <c r="D3" s="235"/>
      <c r="E3" s="233" t="s">
        <v>184</v>
      </c>
      <c r="F3" s="233"/>
      <c r="G3" s="234" t="s">
        <v>185</v>
      </c>
      <c r="H3" s="234"/>
      <c r="I3" s="234" t="s">
        <v>186</v>
      </c>
      <c r="J3" s="234"/>
    </row>
    <row r="4" spans="1:10" ht="15.75">
      <c r="A4" s="226"/>
      <c r="B4" s="230"/>
      <c r="C4" s="226" t="s">
        <v>187</v>
      </c>
      <c r="D4" s="226" t="s">
        <v>188</v>
      </c>
      <c r="E4" s="225" t="s">
        <v>187</v>
      </c>
      <c r="F4" s="225" t="s">
        <v>189</v>
      </c>
      <c r="G4" s="225" t="s">
        <v>187</v>
      </c>
      <c r="H4" s="225" t="s">
        <v>189</v>
      </c>
      <c r="I4" s="225" t="s">
        <v>187</v>
      </c>
      <c r="J4" s="225" t="s">
        <v>189</v>
      </c>
    </row>
    <row r="5" spans="1:10" ht="16.5" thickBot="1">
      <c r="A5" s="227" t="s">
        <v>77</v>
      </c>
      <c r="B5" s="229" t="s">
        <v>78</v>
      </c>
      <c r="C5" s="227" t="s">
        <v>190</v>
      </c>
      <c r="D5" s="227"/>
      <c r="E5" s="149" t="s">
        <v>191</v>
      </c>
      <c r="F5" s="149"/>
      <c r="G5" s="149" t="s">
        <v>192</v>
      </c>
      <c r="H5" s="149"/>
      <c r="I5" s="149" t="s">
        <v>193</v>
      </c>
      <c r="J5" s="149"/>
    </row>
    <row r="6" spans="1:10">
      <c r="A6" s="19">
        <v>1</v>
      </c>
      <c r="B6" s="25" t="s">
        <v>83</v>
      </c>
      <c r="C6" s="29">
        <v>2726.84</v>
      </c>
      <c r="D6" s="19">
        <v>50</v>
      </c>
      <c r="E6" s="215">
        <v>71.381600000000006</v>
      </c>
      <c r="F6" s="19">
        <v>50</v>
      </c>
      <c r="G6" s="29">
        <v>145.667</v>
      </c>
      <c r="H6" s="19">
        <v>50</v>
      </c>
      <c r="I6" s="29">
        <v>105.813321226</v>
      </c>
      <c r="J6" s="19">
        <v>50</v>
      </c>
    </row>
    <row r="7" spans="1:10">
      <c r="A7" s="19">
        <v>2</v>
      </c>
      <c r="B7" s="25" t="s">
        <v>86</v>
      </c>
      <c r="C7" s="29">
        <v>3499.89</v>
      </c>
      <c r="D7" s="19">
        <v>49</v>
      </c>
      <c r="E7" s="215">
        <v>76.476900000000001</v>
      </c>
      <c r="F7" s="19">
        <v>15</v>
      </c>
      <c r="G7" s="29">
        <v>139.9</v>
      </c>
      <c r="H7" s="19">
        <v>12</v>
      </c>
      <c r="I7" s="29">
        <v>99.102869242857125</v>
      </c>
      <c r="J7" s="19">
        <v>49</v>
      </c>
    </row>
    <row r="8" spans="1:10">
      <c r="A8" s="19">
        <v>3</v>
      </c>
      <c r="B8" s="25" t="s">
        <v>194</v>
      </c>
      <c r="C8" s="29">
        <v>3926.08</v>
      </c>
      <c r="D8" s="19">
        <v>46</v>
      </c>
      <c r="E8" s="215">
        <v>75.157600000000002</v>
      </c>
      <c r="F8" s="19">
        <v>36</v>
      </c>
      <c r="G8" s="29">
        <v>137.733</v>
      </c>
      <c r="H8" s="19">
        <v>1</v>
      </c>
      <c r="I8" s="29">
        <v>85.260012063714285</v>
      </c>
      <c r="J8" s="19">
        <v>25</v>
      </c>
    </row>
    <row r="9" spans="1:10">
      <c r="A9" s="19">
        <v>4</v>
      </c>
      <c r="B9" s="25" t="s">
        <v>88</v>
      </c>
      <c r="C9" s="29">
        <v>3889.8</v>
      </c>
      <c r="D9" s="19">
        <v>47</v>
      </c>
      <c r="E9" s="215">
        <v>74.397199999999998</v>
      </c>
      <c r="F9" s="19">
        <v>45</v>
      </c>
      <c r="G9" s="29">
        <v>139.86699999999999</v>
      </c>
      <c r="H9" s="19">
        <v>11</v>
      </c>
      <c r="I9" s="29">
        <v>87.231416452000005</v>
      </c>
      <c r="J9" s="19">
        <v>34</v>
      </c>
    </row>
    <row r="10" spans="1:10">
      <c r="A10" s="19">
        <v>5</v>
      </c>
      <c r="B10" s="25" t="s">
        <v>89</v>
      </c>
      <c r="C10" s="29">
        <v>4545.43</v>
      </c>
      <c r="D10" s="19">
        <v>24</v>
      </c>
      <c r="E10" s="215">
        <v>77.378500000000003</v>
      </c>
      <c r="F10" s="19">
        <v>6</v>
      </c>
      <c r="G10" s="29">
        <v>140.03299999999999</v>
      </c>
      <c r="H10" s="19">
        <v>16</v>
      </c>
      <c r="I10" s="29">
        <v>87.18761905971428</v>
      </c>
      <c r="J10" s="19">
        <v>33</v>
      </c>
    </row>
    <row r="11" spans="1:10">
      <c r="A11" s="19">
        <v>6</v>
      </c>
      <c r="B11" s="25" t="s">
        <v>92</v>
      </c>
      <c r="C11" s="29">
        <v>4759.8900000000003</v>
      </c>
      <c r="D11" s="19">
        <v>14</v>
      </c>
      <c r="E11" s="215">
        <v>75.946299999999994</v>
      </c>
      <c r="F11" s="19">
        <v>25</v>
      </c>
      <c r="G11" s="29">
        <v>139.96700000000001</v>
      </c>
      <c r="H11" s="19">
        <v>15</v>
      </c>
      <c r="I11" s="29">
        <v>90.12142859085715</v>
      </c>
      <c r="J11" s="19">
        <v>42</v>
      </c>
    </row>
    <row r="12" spans="1:10">
      <c r="A12" s="19">
        <v>7</v>
      </c>
      <c r="B12" s="25" t="s">
        <v>94</v>
      </c>
      <c r="C12" s="29">
        <v>4796.87</v>
      </c>
      <c r="D12" s="19">
        <v>12</v>
      </c>
      <c r="E12" s="215">
        <v>75.171899999999994</v>
      </c>
      <c r="F12" s="19">
        <v>35</v>
      </c>
      <c r="G12" s="29">
        <v>140.53299999999999</v>
      </c>
      <c r="H12" s="19">
        <v>18</v>
      </c>
      <c r="I12" s="29">
        <v>89.258083162285715</v>
      </c>
      <c r="J12" s="19">
        <v>41</v>
      </c>
    </row>
    <row r="13" spans="1:10">
      <c r="A13" s="19">
        <v>8</v>
      </c>
      <c r="B13" s="25" t="s">
        <v>96</v>
      </c>
      <c r="C13" s="29">
        <v>4977.7</v>
      </c>
      <c r="D13" s="19">
        <v>5</v>
      </c>
      <c r="E13" s="215">
        <v>76.345799999999997</v>
      </c>
      <c r="F13" s="19">
        <v>17</v>
      </c>
      <c r="G13" s="29">
        <v>141.333</v>
      </c>
      <c r="H13" s="19">
        <v>33</v>
      </c>
      <c r="I13" s="29">
        <v>91.349047631142867</v>
      </c>
      <c r="J13" s="19">
        <v>48</v>
      </c>
    </row>
    <row r="14" spans="1:10">
      <c r="A14" s="19">
        <v>9</v>
      </c>
      <c r="B14" s="25" t="s">
        <v>97</v>
      </c>
      <c r="C14" s="29">
        <v>4306.05</v>
      </c>
      <c r="D14" s="19">
        <v>38</v>
      </c>
      <c r="E14" s="215">
        <v>76.448400000000007</v>
      </c>
      <c r="F14" s="19">
        <v>16</v>
      </c>
      <c r="G14" s="29">
        <v>140.86699999999999</v>
      </c>
      <c r="H14" s="19">
        <v>26</v>
      </c>
      <c r="I14" s="29">
        <v>89.179535861142853</v>
      </c>
      <c r="J14" s="19">
        <v>38</v>
      </c>
    </row>
    <row r="15" spans="1:10">
      <c r="A15" s="19">
        <v>10</v>
      </c>
      <c r="B15" s="25" t="s">
        <v>99</v>
      </c>
      <c r="C15" s="29">
        <v>4393.26</v>
      </c>
      <c r="D15" s="19">
        <v>33</v>
      </c>
      <c r="E15" s="215">
        <v>76.623599999999996</v>
      </c>
      <c r="F15" s="19">
        <v>14</v>
      </c>
      <c r="G15" s="29">
        <v>140.9</v>
      </c>
      <c r="H15" s="19">
        <v>27</v>
      </c>
      <c r="I15" s="29">
        <v>86.863345392285709</v>
      </c>
      <c r="J15" s="19">
        <v>31</v>
      </c>
    </row>
    <row r="16" spans="1:10">
      <c r="A16" s="19">
        <v>11</v>
      </c>
      <c r="B16" s="25" t="s">
        <v>100</v>
      </c>
      <c r="C16" s="29">
        <v>4290.76</v>
      </c>
      <c r="D16" s="19">
        <v>39</v>
      </c>
      <c r="E16" s="215">
        <v>75.758600000000001</v>
      </c>
      <c r="F16" s="19">
        <v>29</v>
      </c>
      <c r="G16" s="29">
        <v>140.19999999999999</v>
      </c>
      <c r="H16" s="19">
        <v>17</v>
      </c>
      <c r="I16" s="29">
        <v>91.741440671428563</v>
      </c>
      <c r="J16" s="19">
        <v>47</v>
      </c>
    </row>
    <row r="17" spans="1:10">
      <c r="A17" s="19">
        <v>12</v>
      </c>
      <c r="B17" s="25" t="s">
        <v>101</v>
      </c>
      <c r="C17" s="29">
        <v>4104.53</v>
      </c>
      <c r="D17" s="19">
        <v>45</v>
      </c>
      <c r="E17" s="215">
        <v>76.076800000000006</v>
      </c>
      <c r="F17" s="19">
        <v>22</v>
      </c>
      <c r="G17" s="29">
        <v>138.9</v>
      </c>
      <c r="H17" s="19">
        <v>4</v>
      </c>
      <c r="I17" s="29">
        <v>85.177606957142871</v>
      </c>
      <c r="J17" s="19">
        <v>23</v>
      </c>
    </row>
    <row r="18" spans="1:10">
      <c r="A18" s="19">
        <v>13</v>
      </c>
      <c r="B18" s="25" t="s">
        <v>102</v>
      </c>
      <c r="C18" s="29">
        <v>4382</v>
      </c>
      <c r="D18" s="19">
        <v>34</v>
      </c>
      <c r="E18" s="215">
        <v>76.066599999999994</v>
      </c>
      <c r="F18" s="19">
        <v>24</v>
      </c>
      <c r="G18" s="29">
        <v>139.833</v>
      </c>
      <c r="H18" s="19">
        <v>10</v>
      </c>
      <c r="I18" s="29">
        <v>89.140952385714286</v>
      </c>
      <c r="J18" s="19">
        <v>40</v>
      </c>
    </row>
    <row r="19" spans="1:10">
      <c r="A19" s="19">
        <v>14</v>
      </c>
      <c r="B19" s="25" t="s">
        <v>103</v>
      </c>
      <c r="C19" s="29">
        <v>4679.4799999999996</v>
      </c>
      <c r="D19" s="19">
        <v>17</v>
      </c>
      <c r="E19" s="215">
        <v>75.720100000000002</v>
      </c>
      <c r="F19" s="19">
        <v>31</v>
      </c>
      <c r="G19" s="29">
        <v>141.36699999999999</v>
      </c>
      <c r="H19" s="19">
        <v>34</v>
      </c>
      <c r="I19" s="29">
        <v>84.876654590857143</v>
      </c>
      <c r="J19" s="19">
        <v>26</v>
      </c>
    </row>
    <row r="20" spans="1:10">
      <c r="A20" s="19">
        <v>15</v>
      </c>
      <c r="B20" s="25" t="s">
        <v>106</v>
      </c>
      <c r="C20" s="29">
        <v>4773.63</v>
      </c>
      <c r="D20" s="19">
        <v>13</v>
      </c>
      <c r="E20" s="215">
        <v>74.594800000000006</v>
      </c>
      <c r="F20" s="19">
        <v>43</v>
      </c>
      <c r="G20" s="29">
        <v>140.56700000000001</v>
      </c>
      <c r="H20" s="19">
        <v>19</v>
      </c>
      <c r="I20" s="29">
        <v>84.101916876571423</v>
      </c>
      <c r="J20" s="19">
        <v>17</v>
      </c>
    </row>
    <row r="21" spans="1:10">
      <c r="A21" s="19">
        <v>16</v>
      </c>
      <c r="B21" s="25" t="s">
        <v>108</v>
      </c>
      <c r="C21" s="29">
        <v>4870.07</v>
      </c>
      <c r="D21" s="19">
        <v>11</v>
      </c>
      <c r="E21" s="215">
        <v>76.124300000000005</v>
      </c>
      <c r="F21" s="19">
        <v>21</v>
      </c>
      <c r="G21" s="29">
        <v>139.93299999999999</v>
      </c>
      <c r="H21" s="19">
        <v>13</v>
      </c>
      <c r="I21" s="29">
        <v>83.812368857142857</v>
      </c>
      <c r="J21" s="19">
        <v>14</v>
      </c>
    </row>
    <row r="22" spans="1:10">
      <c r="A22" s="19">
        <v>17</v>
      </c>
      <c r="B22" s="25" t="s">
        <v>110</v>
      </c>
      <c r="C22" s="29">
        <v>4996.76</v>
      </c>
      <c r="D22" s="19">
        <v>4</v>
      </c>
      <c r="E22" s="215">
        <v>75.0745</v>
      </c>
      <c r="F22" s="19">
        <v>39</v>
      </c>
      <c r="G22" s="29">
        <v>141.69999999999999</v>
      </c>
      <c r="H22" s="19">
        <v>39</v>
      </c>
      <c r="I22" s="29">
        <v>89.498583528571416</v>
      </c>
      <c r="J22" s="19">
        <v>37</v>
      </c>
    </row>
    <row r="23" spans="1:10">
      <c r="A23" s="19">
        <v>18</v>
      </c>
      <c r="B23" s="25" t="s">
        <v>111</v>
      </c>
      <c r="C23" s="29">
        <v>4673.95</v>
      </c>
      <c r="D23" s="19">
        <v>18</v>
      </c>
      <c r="E23" s="215">
        <v>75.4893</v>
      </c>
      <c r="F23" s="19">
        <v>34</v>
      </c>
      <c r="G23" s="29">
        <v>141.667</v>
      </c>
      <c r="H23" s="19">
        <v>38</v>
      </c>
      <c r="I23" s="29">
        <v>86.607142837714292</v>
      </c>
      <c r="J23" s="19">
        <v>29</v>
      </c>
    </row>
    <row r="24" spans="1:10">
      <c r="A24" s="19">
        <v>19</v>
      </c>
      <c r="B24" s="25" t="s">
        <v>114</v>
      </c>
      <c r="C24" s="29">
        <v>4244.1000000000004</v>
      </c>
      <c r="D24" s="19">
        <v>43</v>
      </c>
      <c r="E24" s="215">
        <v>75.584900000000005</v>
      </c>
      <c r="F24" s="19">
        <v>33</v>
      </c>
      <c r="G24" s="29">
        <v>140.96700000000001</v>
      </c>
      <c r="H24" s="19">
        <v>28</v>
      </c>
      <c r="I24" s="29">
        <v>85.563809531142851</v>
      </c>
      <c r="J24" s="19">
        <v>30</v>
      </c>
    </row>
    <row r="25" spans="1:10">
      <c r="A25" s="19">
        <v>20</v>
      </c>
      <c r="B25" s="25" t="s">
        <v>116</v>
      </c>
      <c r="C25" s="29">
        <v>4337.88</v>
      </c>
      <c r="D25" s="19">
        <v>36</v>
      </c>
      <c r="E25" s="215">
        <v>75.077100000000002</v>
      </c>
      <c r="F25" s="19">
        <v>38</v>
      </c>
      <c r="G25" s="29">
        <v>141.167</v>
      </c>
      <c r="H25" s="19">
        <v>31</v>
      </c>
      <c r="I25" s="29">
        <v>82.584749780571428</v>
      </c>
      <c r="J25" s="19">
        <v>8</v>
      </c>
    </row>
    <row r="26" spans="1:10">
      <c r="A26" s="19">
        <v>21</v>
      </c>
      <c r="B26" s="25" t="s">
        <v>117</v>
      </c>
      <c r="C26" s="29">
        <v>4262.05</v>
      </c>
      <c r="D26" s="19">
        <v>42</v>
      </c>
      <c r="E26" s="215">
        <v>75.874200000000002</v>
      </c>
      <c r="F26" s="19">
        <v>28</v>
      </c>
      <c r="G26" s="29">
        <v>138.86699999999999</v>
      </c>
      <c r="H26" s="19">
        <v>3</v>
      </c>
      <c r="I26" s="29">
        <v>81.376654607714286</v>
      </c>
      <c r="J26" s="19">
        <v>7</v>
      </c>
    </row>
    <row r="27" spans="1:10">
      <c r="A27" s="19">
        <v>22</v>
      </c>
      <c r="B27" s="25" t="s">
        <v>119</v>
      </c>
      <c r="C27" s="29">
        <v>3725.21</v>
      </c>
      <c r="D27" s="19">
        <v>48</v>
      </c>
      <c r="E27" s="215">
        <v>73.947199999999995</v>
      </c>
      <c r="F27" s="19">
        <v>49</v>
      </c>
      <c r="G27" s="29">
        <v>140.733</v>
      </c>
      <c r="H27" s="19">
        <v>24</v>
      </c>
      <c r="I27" s="29">
        <v>90.022368840285722</v>
      </c>
      <c r="J27" s="19">
        <v>44</v>
      </c>
    </row>
    <row r="28" spans="1:10">
      <c r="A28" s="19">
        <v>23</v>
      </c>
      <c r="B28" s="25" t="s">
        <v>121</v>
      </c>
      <c r="C28" s="29">
        <v>5232.76</v>
      </c>
      <c r="D28" s="19">
        <v>1</v>
      </c>
      <c r="E28" s="215">
        <v>76.148799999999994</v>
      </c>
      <c r="F28" s="19">
        <v>20</v>
      </c>
      <c r="G28" s="29">
        <v>140.56700000000001</v>
      </c>
      <c r="H28" s="19">
        <v>20</v>
      </c>
      <c r="I28" s="29">
        <v>85.045238136285704</v>
      </c>
      <c r="J28" s="19">
        <v>27</v>
      </c>
    </row>
    <row r="29" spans="1:10">
      <c r="A29" s="19">
        <v>24</v>
      </c>
      <c r="B29" s="25" t="s">
        <v>124</v>
      </c>
      <c r="C29" s="29">
        <v>4738.88</v>
      </c>
      <c r="D29" s="19">
        <v>15</v>
      </c>
      <c r="E29" s="215">
        <v>77.411299999999997</v>
      </c>
      <c r="F29" s="19">
        <v>5</v>
      </c>
      <c r="G29" s="29">
        <v>140.80000000000001</v>
      </c>
      <c r="H29" s="19">
        <v>25</v>
      </c>
      <c r="I29" s="29">
        <v>84.175238083142858</v>
      </c>
      <c r="J29" s="19">
        <v>16</v>
      </c>
    </row>
    <row r="30" spans="1:10">
      <c r="A30" s="19">
        <v>25</v>
      </c>
      <c r="B30" s="25" t="s">
        <v>126</v>
      </c>
      <c r="C30" s="29">
        <v>4905.01</v>
      </c>
      <c r="D30" s="19">
        <v>10</v>
      </c>
      <c r="E30" s="215">
        <v>74.883099999999999</v>
      </c>
      <c r="F30" s="19">
        <v>41</v>
      </c>
      <c r="G30" s="29">
        <v>143.86699999999999</v>
      </c>
      <c r="H30" s="19">
        <v>49</v>
      </c>
      <c r="I30" s="29">
        <v>87.749987933714308</v>
      </c>
      <c r="J30" s="19">
        <v>35</v>
      </c>
    </row>
    <row r="31" spans="1:10">
      <c r="A31" s="19">
        <v>26</v>
      </c>
      <c r="B31" s="25" t="s">
        <v>128</v>
      </c>
      <c r="C31" s="29">
        <v>4406.72</v>
      </c>
      <c r="D31" s="19">
        <v>32</v>
      </c>
      <c r="E31" s="215">
        <v>74.351799999999997</v>
      </c>
      <c r="F31" s="19">
        <v>46</v>
      </c>
      <c r="G31" s="29">
        <v>141.53299999999999</v>
      </c>
      <c r="H31" s="19">
        <v>36</v>
      </c>
      <c r="I31" s="29">
        <v>83.566678754571427</v>
      </c>
      <c r="J31" s="19">
        <v>15</v>
      </c>
    </row>
    <row r="32" spans="1:10">
      <c r="A32" s="19">
        <v>27</v>
      </c>
      <c r="B32" s="25" t="s">
        <v>130</v>
      </c>
      <c r="C32" s="29">
        <v>4457.59</v>
      </c>
      <c r="D32" s="19">
        <v>31</v>
      </c>
      <c r="E32" s="215">
        <v>77.106700000000004</v>
      </c>
      <c r="F32" s="19">
        <v>9</v>
      </c>
      <c r="G32" s="29">
        <v>141.19999999999999</v>
      </c>
      <c r="H32" s="19">
        <v>32</v>
      </c>
      <c r="I32" s="29">
        <v>89.533333328571416</v>
      </c>
      <c r="J32" s="19">
        <v>39</v>
      </c>
    </row>
    <row r="33" spans="1:10">
      <c r="A33" s="19">
        <v>28</v>
      </c>
      <c r="B33" s="25" t="s">
        <v>134</v>
      </c>
      <c r="C33" s="29">
        <v>4501.91</v>
      </c>
      <c r="D33" s="19">
        <v>29</v>
      </c>
      <c r="E33" s="215">
        <v>77.804100000000005</v>
      </c>
      <c r="F33" s="19">
        <v>1</v>
      </c>
      <c r="G33" s="29">
        <v>140.667</v>
      </c>
      <c r="H33" s="19">
        <v>22</v>
      </c>
      <c r="I33" s="29">
        <v>83.398107364857125</v>
      </c>
      <c r="J33" s="19">
        <v>13</v>
      </c>
    </row>
    <row r="34" spans="1:10">
      <c r="A34" s="19">
        <v>29</v>
      </c>
      <c r="B34" s="25" t="s">
        <v>135</v>
      </c>
      <c r="C34" s="29">
        <v>5060.08</v>
      </c>
      <c r="D34" s="19">
        <v>2</v>
      </c>
      <c r="E34" s="215">
        <v>76.280199999999994</v>
      </c>
      <c r="F34" s="19">
        <v>18</v>
      </c>
      <c r="G34" s="29">
        <v>139.19999999999999</v>
      </c>
      <c r="H34" s="19">
        <v>6</v>
      </c>
      <c r="I34" s="29">
        <v>82.949047631142861</v>
      </c>
      <c r="J34" s="19">
        <v>12</v>
      </c>
    </row>
    <row r="35" spans="1:10">
      <c r="A35" s="19">
        <v>30</v>
      </c>
      <c r="B35" s="25" t="s">
        <v>137</v>
      </c>
      <c r="C35" s="29">
        <v>4963.53</v>
      </c>
      <c r="D35" s="19">
        <v>7</v>
      </c>
      <c r="E35" s="215">
        <v>77.045199999999994</v>
      </c>
      <c r="F35" s="19">
        <v>10</v>
      </c>
      <c r="G35" s="29">
        <v>138.80000000000001</v>
      </c>
      <c r="H35" s="19">
        <v>2</v>
      </c>
      <c r="I35" s="29">
        <v>82.593821648000002</v>
      </c>
      <c r="J35" s="19">
        <v>10</v>
      </c>
    </row>
    <row r="36" spans="1:10">
      <c r="A36" s="19">
        <v>31</v>
      </c>
      <c r="B36" s="25" t="s">
        <v>139</v>
      </c>
      <c r="C36" s="29">
        <v>4626.09</v>
      </c>
      <c r="D36" s="19">
        <v>21</v>
      </c>
      <c r="E36" s="215">
        <v>75.082700000000003</v>
      </c>
      <c r="F36" s="19">
        <v>37</v>
      </c>
      <c r="G36" s="29">
        <v>142.333</v>
      </c>
      <c r="H36" s="19">
        <v>43</v>
      </c>
      <c r="I36" s="29">
        <v>84.247142857142848</v>
      </c>
      <c r="J36" s="19">
        <v>11</v>
      </c>
    </row>
    <row r="37" spans="1:10">
      <c r="A37" s="19">
        <v>32</v>
      </c>
      <c r="B37" s="25" t="s">
        <v>141</v>
      </c>
      <c r="C37" s="29">
        <v>4972.72</v>
      </c>
      <c r="D37" s="19">
        <v>6</v>
      </c>
      <c r="E37" s="215">
        <v>77.556899999999999</v>
      </c>
      <c r="F37" s="19">
        <v>4</v>
      </c>
      <c r="G37" s="29">
        <v>141.53299999999999</v>
      </c>
      <c r="H37" s="19">
        <v>37</v>
      </c>
      <c r="I37" s="29">
        <v>89.668583528571432</v>
      </c>
      <c r="J37" s="19">
        <v>43</v>
      </c>
    </row>
    <row r="38" spans="1:10">
      <c r="A38" s="19">
        <v>33</v>
      </c>
      <c r="B38" s="25" t="s">
        <v>144</v>
      </c>
      <c r="C38" s="29">
        <v>4665.6000000000004</v>
      </c>
      <c r="D38" s="19">
        <v>19</v>
      </c>
      <c r="E38" s="215">
        <v>74.076099999999997</v>
      </c>
      <c r="F38" s="19">
        <v>48</v>
      </c>
      <c r="G38" s="29">
        <v>143.46700000000001</v>
      </c>
      <c r="H38" s="19">
        <v>47</v>
      </c>
      <c r="I38" s="29">
        <v>85.61903553114287</v>
      </c>
      <c r="J38" s="19">
        <v>28</v>
      </c>
    </row>
    <row r="39" spans="1:10">
      <c r="A39" s="19">
        <v>34</v>
      </c>
      <c r="B39" s="25" t="s">
        <v>146</v>
      </c>
      <c r="C39" s="29">
        <v>4654.46</v>
      </c>
      <c r="D39" s="19">
        <v>20</v>
      </c>
      <c r="E39" s="215">
        <v>74.306899999999999</v>
      </c>
      <c r="F39" s="19">
        <v>47</v>
      </c>
      <c r="G39" s="29">
        <v>143.333</v>
      </c>
      <c r="H39" s="19">
        <v>46</v>
      </c>
      <c r="I39" s="29">
        <v>83.800964488285715</v>
      </c>
      <c r="J39" s="19">
        <v>20</v>
      </c>
    </row>
    <row r="40" spans="1:10">
      <c r="A40" s="19">
        <v>35</v>
      </c>
      <c r="B40" s="25" t="s">
        <v>147</v>
      </c>
      <c r="C40" s="29">
        <v>4930.67</v>
      </c>
      <c r="D40" s="19">
        <v>8</v>
      </c>
      <c r="E40" s="215">
        <v>76.709999999999994</v>
      </c>
      <c r="F40" s="19">
        <v>13</v>
      </c>
      <c r="G40" s="29">
        <v>141.69999999999999</v>
      </c>
      <c r="H40" s="19">
        <v>40</v>
      </c>
      <c r="I40" s="29">
        <v>90.304273631142863</v>
      </c>
      <c r="J40" s="19">
        <v>45</v>
      </c>
    </row>
    <row r="41" spans="1:10">
      <c r="A41" s="19">
        <v>36</v>
      </c>
      <c r="B41" s="25" t="s">
        <v>149</v>
      </c>
      <c r="C41" s="29">
        <v>4692.09</v>
      </c>
      <c r="D41" s="19">
        <v>16</v>
      </c>
      <c r="E41" s="215">
        <v>75.919499999999999</v>
      </c>
      <c r="F41" s="19">
        <v>27</v>
      </c>
      <c r="G41" s="29">
        <v>139.93299999999999</v>
      </c>
      <c r="H41" s="19">
        <v>14</v>
      </c>
      <c r="I41" s="29">
        <v>82.183321245428573</v>
      </c>
      <c r="J41" s="19">
        <v>6</v>
      </c>
    </row>
    <row r="42" spans="1:10">
      <c r="A42" s="19">
        <v>37</v>
      </c>
      <c r="B42" s="25" t="s">
        <v>152</v>
      </c>
      <c r="C42" s="29">
        <v>4317.32</v>
      </c>
      <c r="D42" s="19">
        <v>37</v>
      </c>
      <c r="E42" s="215">
        <v>76.073499999999996</v>
      </c>
      <c r="F42" s="19">
        <v>23</v>
      </c>
      <c r="G42" s="29">
        <v>139.63300000000001</v>
      </c>
      <c r="H42" s="19">
        <v>8</v>
      </c>
      <c r="I42" s="29">
        <v>79.795250183142869</v>
      </c>
      <c r="J42" s="19">
        <v>4</v>
      </c>
    </row>
    <row r="43" spans="1:10">
      <c r="A43" s="19">
        <v>38</v>
      </c>
      <c r="B43" s="25">
        <v>2484402</v>
      </c>
      <c r="C43" s="29">
        <v>4289.5</v>
      </c>
      <c r="D43" s="19">
        <v>40</v>
      </c>
      <c r="E43" s="215">
        <v>75.751900000000006</v>
      </c>
      <c r="F43" s="19">
        <v>30</v>
      </c>
      <c r="G43" s="29">
        <v>142.43299999999999</v>
      </c>
      <c r="H43" s="19">
        <v>44</v>
      </c>
      <c r="I43" s="29">
        <v>82.447130757142844</v>
      </c>
      <c r="J43" s="19">
        <v>9</v>
      </c>
    </row>
    <row r="44" spans="1:10">
      <c r="A44" s="19">
        <v>39</v>
      </c>
      <c r="B44" s="25">
        <v>2464411</v>
      </c>
      <c r="C44" s="29">
        <v>4913.3599999999997</v>
      </c>
      <c r="D44" s="19">
        <v>9</v>
      </c>
      <c r="E44" s="215">
        <v>75.698999999999998</v>
      </c>
      <c r="F44" s="19">
        <v>32</v>
      </c>
      <c r="G44" s="29">
        <v>142.267</v>
      </c>
      <c r="H44" s="19">
        <v>42</v>
      </c>
      <c r="I44" s="29">
        <v>79.189059714285719</v>
      </c>
      <c r="J44" s="19">
        <v>3</v>
      </c>
    </row>
    <row r="45" spans="1:10">
      <c r="A45" s="19">
        <v>40</v>
      </c>
      <c r="B45" s="25">
        <v>2434412</v>
      </c>
      <c r="C45" s="29">
        <v>4468.29</v>
      </c>
      <c r="D45" s="19">
        <v>30</v>
      </c>
      <c r="E45" s="215">
        <v>74.825299999999999</v>
      </c>
      <c r="F45" s="19">
        <v>42</v>
      </c>
      <c r="G45" s="29">
        <v>139.80000000000001</v>
      </c>
      <c r="H45" s="19">
        <v>9</v>
      </c>
      <c r="I45" s="29">
        <v>76.500940285714279</v>
      </c>
      <c r="J45" s="19">
        <v>1</v>
      </c>
    </row>
    <row r="46" spans="1:10">
      <c r="A46" s="19">
        <v>41</v>
      </c>
      <c r="B46" s="25" t="s">
        <v>155</v>
      </c>
      <c r="C46" s="29">
        <v>4537.3500000000004</v>
      </c>
      <c r="D46" s="19">
        <v>25</v>
      </c>
      <c r="E46" s="215">
        <v>76.763599999999997</v>
      </c>
      <c r="F46" s="19">
        <v>12</v>
      </c>
      <c r="G46" s="29">
        <v>139.4</v>
      </c>
      <c r="H46" s="19">
        <v>7</v>
      </c>
      <c r="I46" s="29">
        <v>87.178571409142862</v>
      </c>
      <c r="J46" s="19">
        <v>32</v>
      </c>
    </row>
    <row r="47" spans="1:10">
      <c r="A47" s="19">
        <v>42</v>
      </c>
      <c r="B47" s="25" t="s">
        <v>160</v>
      </c>
      <c r="C47" s="29">
        <v>4177.75</v>
      </c>
      <c r="D47" s="19">
        <v>44</v>
      </c>
      <c r="E47" s="215">
        <v>74.542199999999994</v>
      </c>
      <c r="F47" s="19">
        <v>44</v>
      </c>
      <c r="G47" s="29">
        <v>142.6</v>
      </c>
      <c r="H47" s="19">
        <v>45</v>
      </c>
      <c r="I47" s="29">
        <v>88.536190468857143</v>
      </c>
      <c r="J47" s="19">
        <v>36</v>
      </c>
    </row>
    <row r="48" spans="1:10">
      <c r="A48" s="19">
        <v>43</v>
      </c>
      <c r="B48" s="25" t="s">
        <v>162</v>
      </c>
      <c r="C48" s="29">
        <v>4528.28</v>
      </c>
      <c r="D48" s="19">
        <v>26</v>
      </c>
      <c r="E48" s="215">
        <v>75.920400000000001</v>
      </c>
      <c r="F48" s="19">
        <v>26</v>
      </c>
      <c r="G48" s="29">
        <v>141.36699999999999</v>
      </c>
      <c r="H48" s="19">
        <v>35</v>
      </c>
      <c r="I48" s="29">
        <v>91.680940302571443</v>
      </c>
      <c r="J48" s="19">
        <v>46</v>
      </c>
    </row>
    <row r="49" spans="1:11">
      <c r="A49" s="19">
        <v>44</v>
      </c>
      <c r="B49" s="25" t="s">
        <v>163</v>
      </c>
      <c r="C49" s="29">
        <v>4528.16</v>
      </c>
      <c r="D49" s="19">
        <v>27</v>
      </c>
      <c r="E49" s="215">
        <v>76.831000000000003</v>
      </c>
      <c r="F49" s="19">
        <v>11</v>
      </c>
      <c r="G49" s="29">
        <v>141.06700000000001</v>
      </c>
      <c r="H49" s="19">
        <v>29</v>
      </c>
      <c r="I49" s="29">
        <v>85.133797445428584</v>
      </c>
      <c r="J49" s="19">
        <v>19</v>
      </c>
    </row>
    <row r="50" spans="1:11">
      <c r="A50" s="19">
        <v>45</v>
      </c>
      <c r="B50" s="25" t="s">
        <v>165</v>
      </c>
      <c r="C50" s="29">
        <v>4572.9799999999996</v>
      </c>
      <c r="D50" s="19">
        <v>23</v>
      </c>
      <c r="E50" s="215">
        <v>77.197400000000002</v>
      </c>
      <c r="F50" s="19">
        <v>7</v>
      </c>
      <c r="G50" s="29">
        <v>140.667</v>
      </c>
      <c r="H50" s="19">
        <v>21</v>
      </c>
      <c r="I50" s="29">
        <v>83.502368876571424</v>
      </c>
      <c r="J50" s="19">
        <v>18</v>
      </c>
    </row>
    <row r="51" spans="1:11">
      <c r="A51" s="19">
        <v>46</v>
      </c>
      <c r="B51" s="25" t="s">
        <v>168</v>
      </c>
      <c r="C51" s="29">
        <v>5010.41</v>
      </c>
      <c r="D51" s="19">
        <v>3</v>
      </c>
      <c r="E51" s="215">
        <v>75.0501</v>
      </c>
      <c r="F51" s="19">
        <v>40</v>
      </c>
      <c r="G51" s="29">
        <v>139</v>
      </c>
      <c r="H51" s="19">
        <v>5</v>
      </c>
      <c r="I51" s="29">
        <v>79.594273614285711</v>
      </c>
      <c r="J51" s="19">
        <v>2</v>
      </c>
    </row>
    <row r="52" spans="1:11">
      <c r="A52" s="19">
        <v>47</v>
      </c>
      <c r="B52" s="25" t="s">
        <v>170</v>
      </c>
      <c r="C52" s="29">
        <v>4506.45</v>
      </c>
      <c r="D52" s="19">
        <v>28</v>
      </c>
      <c r="E52" s="215">
        <v>77.675799999999995</v>
      </c>
      <c r="F52" s="19">
        <v>3</v>
      </c>
      <c r="G52" s="29">
        <v>140.733</v>
      </c>
      <c r="H52" s="19">
        <v>23</v>
      </c>
      <c r="I52" s="29">
        <v>84.090464102571431</v>
      </c>
      <c r="J52" s="19">
        <v>22</v>
      </c>
    </row>
    <row r="53" spans="1:11">
      <c r="A53" s="19">
        <v>48</v>
      </c>
      <c r="B53" s="25" t="s">
        <v>174</v>
      </c>
      <c r="C53" s="29">
        <v>4264.7</v>
      </c>
      <c r="D53" s="19">
        <v>41</v>
      </c>
      <c r="E53" s="215">
        <v>76.177000000000007</v>
      </c>
      <c r="F53" s="19">
        <v>19</v>
      </c>
      <c r="G53" s="29">
        <v>141.1</v>
      </c>
      <c r="H53" s="19">
        <v>30</v>
      </c>
      <c r="I53" s="29">
        <v>86.226178368857148</v>
      </c>
      <c r="J53" s="19">
        <v>24</v>
      </c>
    </row>
    <row r="54" spans="1:11">
      <c r="A54" s="19">
        <v>49</v>
      </c>
      <c r="B54" s="25" t="s">
        <v>178</v>
      </c>
      <c r="C54" s="29">
        <v>4614.78</v>
      </c>
      <c r="D54" s="19">
        <v>22</v>
      </c>
      <c r="E54" s="215">
        <v>77.182400000000001</v>
      </c>
      <c r="F54" s="19">
        <v>8</v>
      </c>
      <c r="G54" s="29">
        <v>143.56700000000001</v>
      </c>
      <c r="H54" s="19">
        <v>48</v>
      </c>
      <c r="I54" s="29">
        <v>84.129035531142861</v>
      </c>
      <c r="J54" s="19">
        <v>21</v>
      </c>
    </row>
    <row r="55" spans="1:11" ht="15.75" thickBot="1">
      <c r="A55" s="22">
        <v>50</v>
      </c>
      <c r="B55" s="26" t="s">
        <v>180</v>
      </c>
      <c r="C55" s="32">
        <v>4375.55</v>
      </c>
      <c r="D55" s="22">
        <v>35</v>
      </c>
      <c r="E55" s="216">
        <v>77.765799999999999</v>
      </c>
      <c r="F55" s="22">
        <v>2</v>
      </c>
      <c r="G55" s="32">
        <v>142.167</v>
      </c>
      <c r="H55" s="22">
        <v>41</v>
      </c>
      <c r="I55" s="32">
        <v>82.311916857142847</v>
      </c>
      <c r="J55" s="22">
        <v>5</v>
      </c>
      <c r="K55" s="27"/>
    </row>
    <row r="56" spans="1:11">
      <c r="B56" s="25" t="s">
        <v>187</v>
      </c>
      <c r="C56" s="19">
        <v>4502</v>
      </c>
      <c r="D56" s="19"/>
    </row>
    <row r="57" spans="1:11">
      <c r="B57" s="25" t="s">
        <v>195</v>
      </c>
      <c r="C57" s="19">
        <v>675.34</v>
      </c>
      <c r="D57" s="19"/>
    </row>
    <row r="58" spans="1:11">
      <c r="B58" s="25" t="s">
        <v>196</v>
      </c>
      <c r="C58" s="19">
        <v>2904692</v>
      </c>
      <c r="D58" s="19"/>
    </row>
    <row r="59" spans="1:11">
      <c r="A59" s="19"/>
      <c r="B59" s="25" t="s">
        <v>197</v>
      </c>
      <c r="C59" s="19">
        <v>49</v>
      </c>
      <c r="D59" s="19"/>
    </row>
    <row r="60" spans="1:11">
      <c r="B60" s="25" t="s">
        <v>198</v>
      </c>
      <c r="C60" s="19">
        <v>37.9</v>
      </c>
      <c r="D60" s="19"/>
    </row>
    <row r="61" spans="1:11">
      <c r="B61" s="25"/>
      <c r="C61" s="19"/>
      <c r="D61" s="19"/>
    </row>
    <row r="62" spans="1:11">
      <c r="B62" s="25"/>
      <c r="C62" s="19"/>
      <c r="D62" s="19"/>
    </row>
  </sheetData>
  <mergeCells count="4">
    <mergeCell ref="E3:F3"/>
    <mergeCell ref="G3:H3"/>
    <mergeCell ref="I3:J3"/>
    <mergeCell ref="C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9345-8117-4E7A-9E43-CE410F87FBA4}">
  <dimension ref="A1:AN60"/>
  <sheetViews>
    <sheetView zoomScale="145" zoomScaleNormal="145" workbookViewId="0">
      <selection activeCell="I69" sqref="I69"/>
    </sheetView>
  </sheetViews>
  <sheetFormatPr defaultRowHeight="15"/>
  <cols>
    <col min="1" max="1" width="9.140625" style="1"/>
    <col min="2" max="2" width="23.85546875" style="25" bestFit="1" customWidth="1"/>
    <col min="3" max="4" width="12.28515625" style="19" customWidth="1"/>
    <col min="5" max="5" width="13.85546875" style="19" customWidth="1"/>
    <col min="6" max="6" width="13.7109375" style="1" customWidth="1"/>
    <col min="7" max="7" width="12.42578125" style="19" customWidth="1"/>
    <col min="8" max="8" width="10.85546875" style="1" customWidth="1"/>
    <col min="9" max="9" width="12.5703125" style="19" customWidth="1"/>
    <col min="10" max="10" width="11.5703125" style="1" customWidth="1"/>
    <col min="11" max="11" width="11" style="19" customWidth="1"/>
    <col min="12" max="12" width="11.5703125" style="1" customWidth="1"/>
    <col min="13" max="13" width="12.42578125" style="19" customWidth="1"/>
    <col min="14" max="14" width="12.42578125" style="1" customWidth="1"/>
    <col min="15" max="17" width="10.7109375" style="19" customWidth="1"/>
    <col min="18" max="18" width="9.140625" style="19" customWidth="1"/>
    <col min="19" max="19" width="10.5703125" style="19" customWidth="1"/>
    <col min="20" max="20" width="13.140625" style="1" customWidth="1"/>
    <col min="21" max="21" width="9.5703125" style="19" customWidth="1"/>
    <col min="22" max="22" width="9.5703125" style="1" customWidth="1"/>
    <col min="23" max="24" width="10.28515625" style="19" customWidth="1"/>
    <col min="25" max="26" width="10.5703125" style="19" customWidth="1"/>
    <col min="27" max="27" width="10.140625" style="19" customWidth="1"/>
    <col min="28" max="28" width="10.85546875" style="1" customWidth="1"/>
    <col min="29" max="29" width="10.42578125" style="19" customWidth="1"/>
    <col min="30" max="30" width="10.42578125" style="1" customWidth="1"/>
    <col min="31" max="31" width="14" style="19" customWidth="1"/>
    <col min="32" max="32" width="9.140625" style="19" customWidth="1"/>
    <col min="33" max="33" width="12.28515625" style="19" customWidth="1"/>
    <col min="34" max="34" width="9.140625" style="1" customWidth="1"/>
    <col min="35" max="35" width="13.140625" style="19" customWidth="1"/>
    <col min="36" max="36" width="9.140625" style="19" customWidth="1"/>
    <col min="37" max="38" width="9.140625" style="1" customWidth="1"/>
    <col min="39" max="39" width="10.28515625" style="19" customWidth="1"/>
    <col min="40" max="40" width="11.28515625" style="1" customWidth="1"/>
    <col min="41" max="16384" width="9.140625" style="1"/>
  </cols>
  <sheetData>
    <row r="1" spans="1:40" ht="15.75">
      <c r="A1" s="212" t="s">
        <v>199</v>
      </c>
    </row>
    <row r="2" spans="1:40" ht="15.75">
      <c r="A2" s="212"/>
    </row>
    <row r="3" spans="1:40" ht="15.75" thickBot="1">
      <c r="A3" s="27"/>
      <c r="B3" s="26"/>
      <c r="C3" s="22"/>
      <c r="D3" s="22"/>
      <c r="E3" s="22"/>
      <c r="F3" s="27"/>
      <c r="G3" s="22"/>
      <c r="H3" s="27"/>
      <c r="I3" s="22"/>
      <c r="J3" s="27"/>
      <c r="K3" s="22"/>
      <c r="L3" s="27"/>
      <c r="M3" s="22"/>
      <c r="N3" s="27"/>
      <c r="O3" s="22"/>
      <c r="P3" s="22"/>
      <c r="Q3" s="22"/>
      <c r="R3" s="22"/>
      <c r="S3" s="22"/>
      <c r="T3" s="27"/>
      <c r="U3" s="22"/>
      <c r="V3" s="27"/>
      <c r="W3" s="22"/>
      <c r="X3" s="22"/>
      <c r="Y3" s="22"/>
      <c r="Z3" s="22"/>
      <c r="AA3" s="22"/>
      <c r="AB3" s="27"/>
      <c r="AC3" s="22"/>
      <c r="AD3" s="27"/>
      <c r="AE3" s="22"/>
      <c r="AF3" s="22"/>
      <c r="AG3" s="22"/>
      <c r="AH3" s="27"/>
      <c r="AI3" s="22"/>
      <c r="AJ3" s="22"/>
      <c r="AK3" s="27"/>
      <c r="AL3" s="27"/>
      <c r="AM3" s="22"/>
      <c r="AN3" s="27"/>
    </row>
    <row r="4" spans="1:40" s="24" customFormat="1" ht="16.5" thickBot="1">
      <c r="A4" s="226"/>
      <c r="B4" s="230"/>
      <c r="C4" s="236" t="s">
        <v>200</v>
      </c>
      <c r="D4" s="236"/>
      <c r="E4" s="236" t="s">
        <v>201</v>
      </c>
      <c r="F4" s="236"/>
      <c r="G4" s="236" t="s">
        <v>202</v>
      </c>
      <c r="H4" s="236"/>
      <c r="I4" s="236" t="s">
        <v>203</v>
      </c>
      <c r="J4" s="236"/>
      <c r="K4" s="236" t="s">
        <v>204</v>
      </c>
      <c r="L4" s="236"/>
      <c r="M4" s="236" t="s">
        <v>205</v>
      </c>
      <c r="N4" s="236"/>
      <c r="O4" s="236" t="s">
        <v>206</v>
      </c>
      <c r="P4" s="236"/>
      <c r="Q4" s="236" t="s">
        <v>207</v>
      </c>
      <c r="R4" s="236"/>
      <c r="S4" s="236" t="s">
        <v>208</v>
      </c>
      <c r="T4" s="236"/>
      <c r="U4" s="236" t="s">
        <v>209</v>
      </c>
      <c r="V4" s="236"/>
      <c r="W4" s="236" t="s">
        <v>210</v>
      </c>
      <c r="X4" s="236"/>
      <c r="Y4" s="236" t="s">
        <v>211</v>
      </c>
      <c r="Z4" s="236"/>
      <c r="AA4" s="236" t="s">
        <v>212</v>
      </c>
      <c r="AB4" s="236"/>
      <c r="AC4" s="236" t="s">
        <v>213</v>
      </c>
      <c r="AD4" s="236"/>
      <c r="AE4" s="237" t="s">
        <v>214</v>
      </c>
      <c r="AF4" s="237"/>
      <c r="AG4" s="237" t="s">
        <v>215</v>
      </c>
      <c r="AH4" s="237"/>
      <c r="AI4" s="237" t="s">
        <v>216</v>
      </c>
      <c r="AJ4" s="237"/>
      <c r="AK4" s="237" t="s">
        <v>217</v>
      </c>
      <c r="AL4" s="237"/>
      <c r="AM4" s="237" t="s">
        <v>218</v>
      </c>
      <c r="AN4" s="237"/>
    </row>
    <row r="5" spans="1:40" ht="16.5" thickBot="1">
      <c r="A5" s="227" t="s">
        <v>77</v>
      </c>
      <c r="B5" s="229" t="s">
        <v>78</v>
      </c>
      <c r="C5" s="227" t="s">
        <v>187</v>
      </c>
      <c r="D5" s="227" t="s">
        <v>188</v>
      </c>
      <c r="E5" s="227" t="s">
        <v>187</v>
      </c>
      <c r="F5" s="227" t="s">
        <v>188</v>
      </c>
      <c r="G5" s="227" t="s">
        <v>187</v>
      </c>
      <c r="H5" s="227" t="s">
        <v>188</v>
      </c>
      <c r="I5" s="227" t="s">
        <v>187</v>
      </c>
      <c r="J5" s="227" t="s">
        <v>188</v>
      </c>
      <c r="K5" s="227" t="s">
        <v>187</v>
      </c>
      <c r="L5" s="227" t="s">
        <v>188</v>
      </c>
      <c r="M5" s="227" t="s">
        <v>187</v>
      </c>
      <c r="N5" s="227" t="s">
        <v>188</v>
      </c>
      <c r="O5" s="227" t="s">
        <v>187</v>
      </c>
      <c r="P5" s="227" t="s">
        <v>188</v>
      </c>
      <c r="Q5" s="227" t="s">
        <v>187</v>
      </c>
      <c r="R5" s="227" t="s">
        <v>188</v>
      </c>
      <c r="S5" s="227" t="s">
        <v>187</v>
      </c>
      <c r="T5" s="227" t="s">
        <v>188</v>
      </c>
      <c r="U5" s="227" t="s">
        <v>187</v>
      </c>
      <c r="V5" s="227" t="s">
        <v>188</v>
      </c>
      <c r="W5" s="227" t="s">
        <v>187</v>
      </c>
      <c r="X5" s="227" t="s">
        <v>188</v>
      </c>
      <c r="Y5" s="227" t="s">
        <v>187</v>
      </c>
      <c r="Z5" s="227" t="s">
        <v>188</v>
      </c>
      <c r="AA5" s="227" t="s">
        <v>187</v>
      </c>
      <c r="AB5" s="227" t="s">
        <v>188</v>
      </c>
      <c r="AC5" s="227" t="s">
        <v>187</v>
      </c>
      <c r="AD5" s="227" t="s">
        <v>188</v>
      </c>
      <c r="AE5" s="227" t="s">
        <v>187</v>
      </c>
      <c r="AF5" s="227" t="s">
        <v>188</v>
      </c>
      <c r="AG5" s="227" t="s">
        <v>187</v>
      </c>
      <c r="AH5" s="227" t="s">
        <v>188</v>
      </c>
      <c r="AI5" s="227" t="s">
        <v>187</v>
      </c>
      <c r="AJ5" s="227" t="s">
        <v>188</v>
      </c>
      <c r="AK5" s="227" t="s">
        <v>187</v>
      </c>
      <c r="AL5" s="227" t="s">
        <v>188</v>
      </c>
      <c r="AM5" s="227" t="s">
        <v>187</v>
      </c>
      <c r="AN5" s="227" t="s">
        <v>188</v>
      </c>
    </row>
    <row r="6" spans="1:40">
      <c r="A6" s="19">
        <v>1</v>
      </c>
      <c r="B6" s="25" t="s">
        <v>83</v>
      </c>
      <c r="C6" s="29">
        <v>2726.86</v>
      </c>
      <c r="D6" s="19">
        <v>50</v>
      </c>
      <c r="E6" s="29">
        <v>2932.67</v>
      </c>
      <c r="F6" s="29">
        <v>50</v>
      </c>
      <c r="G6" s="29">
        <v>1835.33</v>
      </c>
      <c r="H6" s="19">
        <v>33</v>
      </c>
      <c r="I6" s="29">
        <v>2146</v>
      </c>
      <c r="J6" s="29">
        <v>46</v>
      </c>
      <c r="K6" s="29">
        <v>2774</v>
      </c>
      <c r="L6" s="19">
        <v>50</v>
      </c>
      <c r="M6" s="29">
        <v>2568.33</v>
      </c>
      <c r="N6" s="19">
        <v>50</v>
      </c>
      <c r="O6" s="29">
        <v>2672</v>
      </c>
      <c r="P6" s="19">
        <v>50</v>
      </c>
      <c r="Q6" s="29">
        <v>2333.67</v>
      </c>
      <c r="R6" s="19">
        <v>50</v>
      </c>
      <c r="S6" s="29">
        <v>2260.67</v>
      </c>
      <c r="T6" s="19">
        <v>50</v>
      </c>
      <c r="U6" s="29">
        <v>2652.67</v>
      </c>
      <c r="V6" s="19">
        <v>37</v>
      </c>
      <c r="W6" s="29">
        <v>2217</v>
      </c>
      <c r="X6" s="29">
        <v>49</v>
      </c>
      <c r="Y6" s="29">
        <v>1986</v>
      </c>
      <c r="Z6" s="29">
        <v>50</v>
      </c>
      <c r="AA6" s="29">
        <v>2125.33</v>
      </c>
      <c r="AB6" s="19">
        <v>49</v>
      </c>
      <c r="AC6" s="29">
        <v>1340.67</v>
      </c>
      <c r="AD6" s="19">
        <v>39</v>
      </c>
      <c r="AE6" s="29">
        <v>3934.13</v>
      </c>
      <c r="AF6" s="19">
        <v>50</v>
      </c>
      <c r="AG6" s="29">
        <v>3396.5</v>
      </c>
      <c r="AH6" s="19">
        <v>50</v>
      </c>
      <c r="AI6" s="29">
        <v>4912.5</v>
      </c>
      <c r="AJ6" s="19">
        <v>50</v>
      </c>
      <c r="AK6" s="222">
        <v>3695.4</v>
      </c>
      <c r="AL6" s="1">
        <v>50</v>
      </c>
      <c r="AM6" s="29">
        <v>5181.6000000000004</v>
      </c>
      <c r="AN6" s="19">
        <v>26</v>
      </c>
    </row>
    <row r="7" spans="1:40">
      <c r="A7" s="19">
        <v>2</v>
      </c>
      <c r="B7" s="25" t="s">
        <v>86</v>
      </c>
      <c r="C7" s="29">
        <v>3499.88</v>
      </c>
      <c r="D7" s="19">
        <v>49</v>
      </c>
      <c r="E7" s="29">
        <v>3928.67</v>
      </c>
      <c r="F7" s="29">
        <v>49</v>
      </c>
      <c r="G7" s="29">
        <v>1638.33</v>
      </c>
      <c r="H7" s="19">
        <v>37</v>
      </c>
      <c r="I7" s="29">
        <v>2260.5</v>
      </c>
      <c r="J7" s="29">
        <v>44</v>
      </c>
      <c r="K7" s="29">
        <v>4016.67</v>
      </c>
      <c r="L7" s="19">
        <v>48</v>
      </c>
      <c r="M7" s="29">
        <v>3870.33</v>
      </c>
      <c r="N7" s="19">
        <v>35</v>
      </c>
      <c r="O7" s="29">
        <v>3944</v>
      </c>
      <c r="P7" s="19">
        <v>48</v>
      </c>
      <c r="Q7" s="29">
        <v>4909.33</v>
      </c>
      <c r="R7" s="19">
        <v>49</v>
      </c>
      <c r="S7" s="29">
        <v>2969</v>
      </c>
      <c r="T7" s="19">
        <v>47</v>
      </c>
      <c r="U7" s="29">
        <v>3237</v>
      </c>
      <c r="V7" s="19">
        <v>15</v>
      </c>
      <c r="W7" s="29">
        <v>2562.33</v>
      </c>
      <c r="X7" s="29">
        <v>43</v>
      </c>
      <c r="Y7" s="29">
        <v>2905</v>
      </c>
      <c r="Z7" s="29">
        <v>45</v>
      </c>
      <c r="AA7" s="29">
        <v>2376</v>
      </c>
      <c r="AB7" s="19">
        <v>47</v>
      </c>
      <c r="AC7" s="29">
        <v>1441.67</v>
      </c>
      <c r="AD7" s="19">
        <v>37</v>
      </c>
      <c r="AE7" s="29">
        <v>4855.47</v>
      </c>
      <c r="AF7" s="19">
        <v>48</v>
      </c>
      <c r="AG7" s="29">
        <v>4526</v>
      </c>
      <c r="AH7" s="19">
        <v>49</v>
      </c>
      <c r="AI7" s="29">
        <v>5548</v>
      </c>
      <c r="AJ7" s="19">
        <v>46</v>
      </c>
      <c r="AK7" s="222">
        <v>4862.1499999999996</v>
      </c>
      <c r="AL7" s="1">
        <v>48</v>
      </c>
      <c r="AM7" s="29">
        <v>4569.6499999999996</v>
      </c>
      <c r="AN7" s="19">
        <v>40</v>
      </c>
    </row>
    <row r="8" spans="1:40">
      <c r="A8" s="19">
        <v>3</v>
      </c>
      <c r="B8" s="25" t="s">
        <v>194</v>
      </c>
      <c r="C8" s="29">
        <v>3926.07</v>
      </c>
      <c r="D8" s="19">
        <v>46</v>
      </c>
      <c r="E8" s="29">
        <v>6780</v>
      </c>
      <c r="F8" s="29">
        <v>26</v>
      </c>
      <c r="G8" s="29">
        <v>939.67</v>
      </c>
      <c r="H8" s="19">
        <v>45</v>
      </c>
      <c r="I8" s="29">
        <v>1995</v>
      </c>
      <c r="J8" s="29">
        <v>50</v>
      </c>
      <c r="K8" s="29">
        <v>4559.33</v>
      </c>
      <c r="L8" s="19">
        <v>45</v>
      </c>
      <c r="M8" s="29">
        <v>4545.67</v>
      </c>
      <c r="N8" s="19">
        <v>21</v>
      </c>
      <c r="O8" s="29">
        <v>5479.33</v>
      </c>
      <c r="P8" s="19">
        <v>11</v>
      </c>
      <c r="Q8" s="29">
        <v>6321.33</v>
      </c>
      <c r="R8" s="19">
        <v>46</v>
      </c>
      <c r="S8" s="29">
        <v>3682.67</v>
      </c>
      <c r="T8" s="19">
        <v>26</v>
      </c>
      <c r="U8" s="29">
        <v>3374.67</v>
      </c>
      <c r="V8" s="19">
        <v>12</v>
      </c>
      <c r="W8" s="29">
        <v>2454.67</v>
      </c>
      <c r="X8" s="29">
        <v>45</v>
      </c>
      <c r="Y8" s="29">
        <v>2327</v>
      </c>
      <c r="Z8" s="29">
        <v>48</v>
      </c>
      <c r="AA8" s="29">
        <v>2291</v>
      </c>
      <c r="AB8" s="19">
        <v>48</v>
      </c>
      <c r="AC8" s="29">
        <v>661.33</v>
      </c>
      <c r="AD8" s="19">
        <v>47</v>
      </c>
      <c r="AE8" s="29">
        <v>4942.87</v>
      </c>
      <c r="AF8" s="19">
        <v>46</v>
      </c>
      <c r="AG8" s="29">
        <v>5827</v>
      </c>
      <c r="AH8" s="19">
        <v>30</v>
      </c>
      <c r="AI8" s="29">
        <v>5356.5</v>
      </c>
      <c r="AJ8" s="19">
        <v>48</v>
      </c>
      <c r="AK8" s="222">
        <v>5225.3</v>
      </c>
      <c r="AL8" s="1">
        <v>44</v>
      </c>
      <c r="AM8" s="29">
        <v>5245.5</v>
      </c>
      <c r="AN8" s="19">
        <v>24</v>
      </c>
    </row>
    <row r="9" spans="1:40">
      <c r="A9" s="19">
        <v>4</v>
      </c>
      <c r="B9" s="25" t="s">
        <v>88</v>
      </c>
      <c r="C9" s="29">
        <v>3889.81</v>
      </c>
      <c r="D9" s="19">
        <v>47</v>
      </c>
      <c r="E9" s="29">
        <v>6701.67</v>
      </c>
      <c r="F9" s="29">
        <v>30</v>
      </c>
      <c r="G9" s="29">
        <v>420</v>
      </c>
      <c r="H9" s="19">
        <v>50</v>
      </c>
      <c r="I9" s="29">
        <v>2038</v>
      </c>
      <c r="J9" s="29">
        <v>48</v>
      </c>
      <c r="K9" s="29">
        <v>4009.67</v>
      </c>
      <c r="L9" s="19">
        <v>49</v>
      </c>
      <c r="M9" s="29">
        <v>4029.67</v>
      </c>
      <c r="N9" s="19">
        <v>32</v>
      </c>
      <c r="O9" s="29">
        <v>5423</v>
      </c>
      <c r="P9" s="19">
        <v>13</v>
      </c>
      <c r="Q9" s="29">
        <v>7281</v>
      </c>
      <c r="R9" s="19">
        <v>16</v>
      </c>
      <c r="S9" s="29">
        <v>3289</v>
      </c>
      <c r="T9" s="19">
        <v>38</v>
      </c>
      <c r="U9" s="29">
        <v>2636</v>
      </c>
      <c r="V9" s="19">
        <v>38</v>
      </c>
      <c r="W9" s="29">
        <v>3382.67</v>
      </c>
      <c r="X9" s="29">
        <v>9</v>
      </c>
      <c r="Y9" s="29">
        <v>1999.67</v>
      </c>
      <c r="Z9" s="29">
        <v>49</v>
      </c>
      <c r="AA9" s="29">
        <v>3412</v>
      </c>
      <c r="AB9" s="19">
        <v>33</v>
      </c>
      <c r="AC9" s="29">
        <v>578.66999999999996</v>
      </c>
      <c r="AD9" s="19">
        <v>49</v>
      </c>
      <c r="AE9" s="29">
        <v>4534.8999999999996</v>
      </c>
      <c r="AF9" s="19">
        <v>49</v>
      </c>
      <c r="AG9" s="29">
        <v>5515</v>
      </c>
      <c r="AH9" s="19">
        <v>40</v>
      </c>
      <c r="AI9" s="29">
        <v>6099.5</v>
      </c>
      <c r="AJ9" s="19">
        <v>43</v>
      </c>
      <c r="AK9" s="222">
        <v>5548.15</v>
      </c>
      <c r="AL9" s="1">
        <v>28</v>
      </c>
      <c r="AM9" s="29">
        <v>4552.8</v>
      </c>
      <c r="AN9" s="19">
        <v>42</v>
      </c>
    </row>
    <row r="10" spans="1:40">
      <c r="A10" s="19">
        <v>5</v>
      </c>
      <c r="B10" s="25" t="s">
        <v>89</v>
      </c>
      <c r="C10" s="29">
        <v>4545.43</v>
      </c>
      <c r="D10" s="19">
        <v>24</v>
      </c>
      <c r="E10" s="29">
        <v>6744.33</v>
      </c>
      <c r="F10" s="29">
        <v>29</v>
      </c>
      <c r="G10" s="29">
        <v>1095.67</v>
      </c>
      <c r="H10" s="19">
        <v>43</v>
      </c>
      <c r="I10" s="29">
        <v>3631</v>
      </c>
      <c r="J10" s="29">
        <v>13</v>
      </c>
      <c r="K10" s="29">
        <v>6339.67</v>
      </c>
      <c r="L10" s="19">
        <v>10</v>
      </c>
      <c r="M10" s="29">
        <v>4364</v>
      </c>
      <c r="N10" s="19">
        <v>25</v>
      </c>
      <c r="O10" s="29">
        <v>5687.67</v>
      </c>
      <c r="P10" s="19">
        <v>9</v>
      </c>
      <c r="Q10" s="29">
        <v>7013.33</v>
      </c>
      <c r="R10" s="19">
        <v>31</v>
      </c>
      <c r="S10" s="29">
        <v>4246.67</v>
      </c>
      <c r="T10" s="19">
        <v>7</v>
      </c>
      <c r="U10" s="29">
        <v>3166.67</v>
      </c>
      <c r="V10" s="19">
        <v>18</v>
      </c>
      <c r="W10" s="29">
        <v>2369.67</v>
      </c>
      <c r="X10" s="29">
        <v>47</v>
      </c>
      <c r="Y10" s="29">
        <v>4223.33</v>
      </c>
      <c r="Z10" s="29">
        <v>18</v>
      </c>
      <c r="AA10" s="29">
        <v>3963.33</v>
      </c>
      <c r="AB10" s="19">
        <v>17</v>
      </c>
      <c r="AC10" s="29">
        <v>1129.67</v>
      </c>
      <c r="AD10" s="19">
        <v>44</v>
      </c>
      <c r="AE10" s="29">
        <v>5929.23</v>
      </c>
      <c r="AF10" s="19">
        <v>25</v>
      </c>
      <c r="AG10" s="29">
        <v>6109.5</v>
      </c>
      <c r="AH10" s="19">
        <v>14</v>
      </c>
      <c r="AI10" s="29">
        <v>6678</v>
      </c>
      <c r="AJ10" s="19">
        <v>25</v>
      </c>
      <c r="AK10" s="222">
        <v>5494.35</v>
      </c>
      <c r="AL10" s="1">
        <v>31</v>
      </c>
      <c r="AM10" s="29">
        <v>5040.3999999999996</v>
      </c>
      <c r="AN10" s="19">
        <v>31</v>
      </c>
    </row>
    <row r="11" spans="1:40">
      <c r="A11" s="19">
        <v>6</v>
      </c>
      <c r="B11" s="25" t="s">
        <v>92</v>
      </c>
      <c r="C11" s="29">
        <v>4759.92</v>
      </c>
      <c r="D11" s="19">
        <v>14</v>
      </c>
      <c r="E11" s="29">
        <v>7508.67</v>
      </c>
      <c r="F11" s="29">
        <v>5</v>
      </c>
      <c r="G11" s="29">
        <v>3680.67</v>
      </c>
      <c r="H11" s="19">
        <v>7</v>
      </c>
      <c r="I11" s="29">
        <v>3330</v>
      </c>
      <c r="J11" s="29">
        <v>21</v>
      </c>
      <c r="K11" s="29">
        <v>6214</v>
      </c>
      <c r="L11" s="19">
        <v>14</v>
      </c>
      <c r="M11" s="29">
        <v>4251</v>
      </c>
      <c r="N11" s="19">
        <v>27</v>
      </c>
      <c r="O11" s="29">
        <v>4851</v>
      </c>
      <c r="P11" s="19">
        <v>28</v>
      </c>
      <c r="Q11" s="29">
        <v>7567</v>
      </c>
      <c r="R11" s="19">
        <v>9</v>
      </c>
      <c r="S11" s="29">
        <v>3146.67</v>
      </c>
      <c r="T11" s="19">
        <v>43</v>
      </c>
      <c r="U11" s="29">
        <v>2874.67</v>
      </c>
      <c r="V11" s="19">
        <v>30</v>
      </c>
      <c r="W11" s="29">
        <v>3091.33</v>
      </c>
      <c r="X11" s="29">
        <v>23</v>
      </c>
      <c r="Y11" s="29">
        <v>4747.67</v>
      </c>
      <c r="Z11" s="29">
        <v>6</v>
      </c>
      <c r="AA11" s="29">
        <v>2802</v>
      </c>
      <c r="AB11" s="19">
        <v>44</v>
      </c>
      <c r="AC11" s="29">
        <v>2734.67</v>
      </c>
      <c r="AD11" s="19">
        <v>12</v>
      </c>
      <c r="AE11" s="29">
        <v>6633.1</v>
      </c>
      <c r="AF11" s="19">
        <v>6</v>
      </c>
      <c r="AG11" s="29">
        <v>5709.5</v>
      </c>
      <c r="AH11" s="19">
        <v>33</v>
      </c>
      <c r="AI11" s="29">
        <v>6500</v>
      </c>
      <c r="AJ11" s="19">
        <v>33</v>
      </c>
      <c r="AK11" s="222">
        <v>5723</v>
      </c>
      <c r="AL11" s="1">
        <v>23</v>
      </c>
      <c r="AM11" s="29">
        <v>5201.8</v>
      </c>
      <c r="AN11" s="19">
        <v>25</v>
      </c>
    </row>
    <row r="12" spans="1:40">
      <c r="A12" s="19">
        <v>7</v>
      </c>
      <c r="B12" s="25" t="s">
        <v>94</v>
      </c>
      <c r="C12" s="29">
        <v>4796.92</v>
      </c>
      <c r="D12" s="19">
        <v>12</v>
      </c>
      <c r="E12" s="29">
        <v>6959</v>
      </c>
      <c r="F12" s="29">
        <v>20</v>
      </c>
      <c r="G12" s="29">
        <v>2976</v>
      </c>
      <c r="H12" s="19">
        <v>11</v>
      </c>
      <c r="I12" s="29">
        <v>2741.5</v>
      </c>
      <c r="J12" s="29">
        <v>37</v>
      </c>
      <c r="K12" s="29">
        <v>6771</v>
      </c>
      <c r="L12" s="19">
        <v>3</v>
      </c>
      <c r="M12" s="29">
        <v>4702.33</v>
      </c>
      <c r="N12" s="19">
        <v>18</v>
      </c>
      <c r="O12" s="29">
        <v>5048</v>
      </c>
      <c r="P12" s="19">
        <v>26</v>
      </c>
      <c r="Q12" s="29">
        <v>7576.33</v>
      </c>
      <c r="R12" s="19">
        <v>8</v>
      </c>
      <c r="S12" s="29">
        <v>3560.67</v>
      </c>
      <c r="T12" s="19">
        <v>28</v>
      </c>
      <c r="U12" s="29">
        <v>3024</v>
      </c>
      <c r="V12" s="19">
        <v>23</v>
      </c>
      <c r="W12" s="29">
        <v>2817.67</v>
      </c>
      <c r="X12" s="29">
        <v>35</v>
      </c>
      <c r="Y12" s="29">
        <v>4358</v>
      </c>
      <c r="Z12" s="29">
        <v>13</v>
      </c>
      <c r="AA12" s="29">
        <v>5017</v>
      </c>
      <c r="AB12" s="19">
        <v>1</v>
      </c>
      <c r="AC12" s="29">
        <v>2181</v>
      </c>
      <c r="AD12" s="19">
        <v>20</v>
      </c>
      <c r="AE12" s="29">
        <v>6870.73</v>
      </c>
      <c r="AF12" s="19">
        <v>4</v>
      </c>
      <c r="AG12" s="29">
        <v>5047</v>
      </c>
      <c r="AH12" s="19">
        <v>47</v>
      </c>
      <c r="AI12" s="29">
        <v>6745</v>
      </c>
      <c r="AJ12" s="19">
        <v>23</v>
      </c>
      <c r="AK12" s="222">
        <v>5854.1</v>
      </c>
      <c r="AL12" s="1">
        <v>14</v>
      </c>
      <c r="AM12" s="29">
        <v>4344.3500000000004</v>
      </c>
      <c r="AN12" s="19">
        <v>46</v>
      </c>
    </row>
    <row r="13" spans="1:40">
      <c r="A13" s="19">
        <v>8</v>
      </c>
      <c r="B13" s="25" t="s">
        <v>96</v>
      </c>
      <c r="C13" s="29">
        <v>4977.6899999999996</v>
      </c>
      <c r="D13" s="19">
        <v>5</v>
      </c>
      <c r="E13" s="29">
        <v>7161</v>
      </c>
      <c r="F13" s="29">
        <v>14</v>
      </c>
      <c r="G13" s="29">
        <v>3907.67</v>
      </c>
      <c r="H13" s="19">
        <v>4</v>
      </c>
      <c r="I13" s="29">
        <v>4126</v>
      </c>
      <c r="J13" s="29">
        <v>2</v>
      </c>
      <c r="K13" s="29">
        <v>6376.67</v>
      </c>
      <c r="L13" s="19">
        <v>9</v>
      </c>
      <c r="M13" s="29">
        <v>4861</v>
      </c>
      <c r="N13" s="19">
        <v>16</v>
      </c>
      <c r="O13" s="29">
        <v>4679</v>
      </c>
      <c r="P13" s="19">
        <v>39</v>
      </c>
      <c r="Q13" s="29">
        <v>7656</v>
      </c>
      <c r="R13" s="19">
        <v>5</v>
      </c>
      <c r="S13" s="29">
        <v>3113.33</v>
      </c>
      <c r="T13" s="19">
        <v>44</v>
      </c>
      <c r="U13" s="29">
        <v>2464.67</v>
      </c>
      <c r="V13" s="19">
        <v>42</v>
      </c>
      <c r="W13" s="29">
        <v>2683.33</v>
      </c>
      <c r="X13" s="29">
        <v>40</v>
      </c>
      <c r="Y13" s="29">
        <v>4963</v>
      </c>
      <c r="Z13" s="29">
        <v>3</v>
      </c>
      <c r="AA13" s="29">
        <v>4492.33</v>
      </c>
      <c r="AB13" s="19">
        <v>4</v>
      </c>
      <c r="AC13" s="29">
        <v>3680.67</v>
      </c>
      <c r="AD13" s="19">
        <v>1</v>
      </c>
      <c r="AE13" s="29">
        <v>7115.03</v>
      </c>
      <c r="AF13" s="19">
        <v>2</v>
      </c>
      <c r="AG13" s="29">
        <v>5191.5</v>
      </c>
      <c r="AH13" s="19">
        <v>45</v>
      </c>
      <c r="AI13" s="29">
        <v>6947</v>
      </c>
      <c r="AJ13" s="19">
        <v>10</v>
      </c>
      <c r="AK13" s="222">
        <v>5450.6</v>
      </c>
      <c r="AL13" s="1">
        <v>35</v>
      </c>
      <c r="AM13" s="29">
        <v>5507.8</v>
      </c>
      <c r="AN13" s="19">
        <v>16</v>
      </c>
    </row>
    <row r="14" spans="1:40">
      <c r="A14" s="19">
        <v>9</v>
      </c>
      <c r="B14" s="25" t="s">
        <v>97</v>
      </c>
      <c r="C14" s="29">
        <v>4306.0200000000004</v>
      </c>
      <c r="D14" s="19">
        <v>38</v>
      </c>
      <c r="E14" s="29">
        <v>5663.33</v>
      </c>
      <c r="F14" s="29">
        <v>47</v>
      </c>
      <c r="G14" s="29">
        <v>2553.33</v>
      </c>
      <c r="H14" s="19">
        <v>20</v>
      </c>
      <c r="I14" s="29">
        <v>2999.5</v>
      </c>
      <c r="J14" s="29">
        <v>31</v>
      </c>
      <c r="K14" s="29">
        <v>5964.67</v>
      </c>
      <c r="L14" s="19">
        <v>22</v>
      </c>
      <c r="M14" s="29">
        <v>3776.33</v>
      </c>
      <c r="N14" s="19">
        <v>39</v>
      </c>
      <c r="O14" s="29">
        <v>4713.33</v>
      </c>
      <c r="P14" s="19">
        <v>38</v>
      </c>
      <c r="Q14" s="29">
        <v>6940</v>
      </c>
      <c r="R14" s="19">
        <v>37</v>
      </c>
      <c r="S14" s="29">
        <v>2991.67</v>
      </c>
      <c r="T14" s="19">
        <v>46</v>
      </c>
      <c r="U14" s="29">
        <v>2667.33</v>
      </c>
      <c r="V14" s="19">
        <v>36</v>
      </c>
      <c r="W14" s="29">
        <v>3331</v>
      </c>
      <c r="X14" s="29">
        <v>12</v>
      </c>
      <c r="Y14" s="29">
        <v>4290.67</v>
      </c>
      <c r="Z14" s="29">
        <v>16</v>
      </c>
      <c r="AA14" s="29">
        <v>3254.67</v>
      </c>
      <c r="AB14" s="19">
        <v>37</v>
      </c>
      <c r="AC14" s="29">
        <v>1939</v>
      </c>
      <c r="AD14" s="19">
        <v>27</v>
      </c>
      <c r="AE14" s="29">
        <v>5832.83</v>
      </c>
      <c r="AF14" s="19">
        <v>28</v>
      </c>
      <c r="AG14" s="29">
        <v>5521</v>
      </c>
      <c r="AH14" s="19">
        <v>39</v>
      </c>
      <c r="AI14" s="29">
        <v>6456</v>
      </c>
      <c r="AJ14" s="19">
        <v>35</v>
      </c>
      <c r="AK14" s="222">
        <v>5346.4</v>
      </c>
      <c r="AL14" s="1">
        <v>41</v>
      </c>
      <c r="AM14" s="29">
        <v>4297.3</v>
      </c>
      <c r="AN14" s="19">
        <v>47</v>
      </c>
    </row>
    <row r="15" spans="1:40">
      <c r="A15" s="19">
        <v>10</v>
      </c>
      <c r="B15" s="25" t="s">
        <v>99</v>
      </c>
      <c r="C15" s="29">
        <v>4393.26</v>
      </c>
      <c r="D15" s="19">
        <v>33</v>
      </c>
      <c r="E15" s="29">
        <v>7271.33</v>
      </c>
      <c r="F15" s="29">
        <v>11</v>
      </c>
      <c r="G15" s="29">
        <v>709.67</v>
      </c>
      <c r="H15" s="19">
        <v>49</v>
      </c>
      <c r="I15" s="29">
        <v>2525.5</v>
      </c>
      <c r="J15" s="29">
        <v>41</v>
      </c>
      <c r="K15" s="29">
        <v>5232.67</v>
      </c>
      <c r="L15" s="19">
        <v>37</v>
      </c>
      <c r="M15" s="29">
        <v>4239</v>
      </c>
      <c r="N15" s="19">
        <v>28</v>
      </c>
      <c r="O15" s="29">
        <v>5164</v>
      </c>
      <c r="P15" s="19">
        <v>24</v>
      </c>
      <c r="Q15" s="29">
        <v>7670.67</v>
      </c>
      <c r="R15" s="19">
        <v>4</v>
      </c>
      <c r="S15" s="29">
        <v>3807.67</v>
      </c>
      <c r="T15" s="19">
        <v>24</v>
      </c>
      <c r="U15" s="29">
        <v>2590.67</v>
      </c>
      <c r="V15" s="19">
        <v>39</v>
      </c>
      <c r="W15" s="29">
        <v>3438.33</v>
      </c>
      <c r="X15" s="29">
        <v>7</v>
      </c>
      <c r="Y15" s="29">
        <v>4084.67</v>
      </c>
      <c r="Z15" s="29">
        <v>21</v>
      </c>
      <c r="AA15" s="29">
        <v>4178.33</v>
      </c>
      <c r="AB15" s="19">
        <v>11</v>
      </c>
      <c r="AC15" s="29">
        <v>448.33</v>
      </c>
      <c r="AD15" s="19">
        <v>50</v>
      </c>
      <c r="AE15" s="29">
        <v>5832.8</v>
      </c>
      <c r="AF15" s="19">
        <v>29</v>
      </c>
      <c r="AG15" s="29">
        <v>6002</v>
      </c>
      <c r="AH15" s="19">
        <v>19</v>
      </c>
      <c r="AI15" s="29">
        <v>6543.5</v>
      </c>
      <c r="AJ15" s="19">
        <v>31</v>
      </c>
      <c r="AK15" s="222">
        <v>5978.55</v>
      </c>
      <c r="AL15" s="1">
        <v>7</v>
      </c>
      <c r="AM15" s="29">
        <v>4583.1000000000004</v>
      </c>
      <c r="AN15" s="19">
        <v>38</v>
      </c>
    </row>
    <row r="16" spans="1:40">
      <c r="A16" s="19">
        <v>11</v>
      </c>
      <c r="B16" s="25" t="s">
        <v>100</v>
      </c>
      <c r="C16" s="29">
        <v>4290.8</v>
      </c>
      <c r="D16" s="19">
        <v>39</v>
      </c>
      <c r="E16" s="29">
        <v>6054.33</v>
      </c>
      <c r="F16" s="29">
        <v>43</v>
      </c>
      <c r="G16" s="29">
        <v>1975</v>
      </c>
      <c r="H16" s="19">
        <v>30</v>
      </c>
      <c r="I16" s="29">
        <v>3602.5</v>
      </c>
      <c r="J16" s="29">
        <v>15</v>
      </c>
      <c r="K16" s="29">
        <v>5743</v>
      </c>
      <c r="L16" s="19">
        <v>27</v>
      </c>
      <c r="M16" s="29">
        <v>3307</v>
      </c>
      <c r="N16" s="19">
        <v>47</v>
      </c>
      <c r="O16" s="29">
        <v>4518</v>
      </c>
      <c r="P16" s="19">
        <v>42</v>
      </c>
      <c r="Q16" s="29">
        <v>6970.33</v>
      </c>
      <c r="R16" s="19">
        <v>32</v>
      </c>
      <c r="S16" s="29">
        <v>3279.33</v>
      </c>
      <c r="T16" s="19">
        <v>39</v>
      </c>
      <c r="U16" s="29">
        <v>2700</v>
      </c>
      <c r="V16" s="19">
        <v>34</v>
      </c>
      <c r="W16" s="29">
        <v>2685.67</v>
      </c>
      <c r="X16" s="29">
        <v>39</v>
      </c>
      <c r="Y16" s="29">
        <v>4268</v>
      </c>
      <c r="Z16" s="29">
        <v>17</v>
      </c>
      <c r="AA16" s="29">
        <v>3681</v>
      </c>
      <c r="AB16" s="19">
        <v>25</v>
      </c>
      <c r="AC16" s="29">
        <v>1497.67</v>
      </c>
      <c r="AD16" s="19">
        <v>35</v>
      </c>
      <c r="AE16" s="29">
        <v>5821.6</v>
      </c>
      <c r="AF16" s="19">
        <v>30</v>
      </c>
      <c r="AG16" s="29">
        <v>5417</v>
      </c>
      <c r="AH16" s="19">
        <v>42</v>
      </c>
      <c r="AI16" s="29">
        <v>6291</v>
      </c>
      <c r="AJ16" s="19">
        <v>39</v>
      </c>
      <c r="AK16" s="222">
        <v>5662.45</v>
      </c>
      <c r="AL16" s="1">
        <v>25</v>
      </c>
      <c r="AM16" s="29">
        <v>5400.2</v>
      </c>
      <c r="AN16" s="19">
        <v>20</v>
      </c>
    </row>
    <row r="17" spans="1:40">
      <c r="A17" s="19">
        <v>12</v>
      </c>
      <c r="B17" s="25" t="s">
        <v>101</v>
      </c>
      <c r="C17" s="29">
        <v>4104.5200000000004</v>
      </c>
      <c r="D17" s="19">
        <v>45</v>
      </c>
      <c r="E17" s="29">
        <v>6103</v>
      </c>
      <c r="F17" s="29">
        <v>42</v>
      </c>
      <c r="G17" s="29">
        <v>940.33</v>
      </c>
      <c r="H17" s="19">
        <v>44</v>
      </c>
      <c r="I17" s="29">
        <v>2648</v>
      </c>
      <c r="J17" s="29">
        <v>39</v>
      </c>
      <c r="K17" s="29">
        <v>5494</v>
      </c>
      <c r="L17" s="19">
        <v>32</v>
      </c>
      <c r="M17" s="29">
        <v>4019</v>
      </c>
      <c r="N17" s="19">
        <v>33</v>
      </c>
      <c r="O17" s="29">
        <v>5116.67</v>
      </c>
      <c r="P17" s="19">
        <v>25</v>
      </c>
      <c r="Q17" s="29">
        <v>6117.33</v>
      </c>
      <c r="R17" s="19">
        <v>47</v>
      </c>
      <c r="S17" s="29">
        <v>4039.67</v>
      </c>
      <c r="T17" s="19">
        <v>12</v>
      </c>
      <c r="U17" s="29">
        <v>2288.67</v>
      </c>
      <c r="V17" s="19">
        <v>46</v>
      </c>
      <c r="W17" s="29">
        <v>2898.33</v>
      </c>
      <c r="X17" s="29">
        <v>30</v>
      </c>
      <c r="Y17" s="29">
        <v>2815.67</v>
      </c>
      <c r="Z17" s="29">
        <v>46</v>
      </c>
      <c r="AA17" s="29">
        <v>3846.67</v>
      </c>
      <c r="AB17" s="19">
        <v>19</v>
      </c>
      <c r="AC17" s="29">
        <v>1073.67</v>
      </c>
      <c r="AD17" s="19">
        <v>45</v>
      </c>
      <c r="AE17" s="29">
        <v>5364.3</v>
      </c>
      <c r="AF17" s="19">
        <v>40</v>
      </c>
      <c r="AG17" s="29">
        <v>5524.5</v>
      </c>
      <c r="AH17" s="19">
        <v>38</v>
      </c>
      <c r="AI17" s="29">
        <v>6324.5</v>
      </c>
      <c r="AJ17" s="19">
        <v>38</v>
      </c>
      <c r="AK17" s="222">
        <v>5410.25</v>
      </c>
      <c r="AL17" s="1">
        <v>37</v>
      </c>
      <c r="AM17" s="29">
        <v>5477.5</v>
      </c>
      <c r="AN17" s="19">
        <v>18</v>
      </c>
    </row>
    <row r="18" spans="1:40">
      <c r="A18" s="19">
        <v>13</v>
      </c>
      <c r="B18" s="25" t="s">
        <v>102</v>
      </c>
      <c r="C18" s="29">
        <v>4382.01</v>
      </c>
      <c r="D18" s="19">
        <v>34</v>
      </c>
      <c r="E18" s="29">
        <v>6692</v>
      </c>
      <c r="F18" s="29">
        <v>32</v>
      </c>
      <c r="G18" s="29">
        <v>2498.33</v>
      </c>
      <c r="H18" s="19">
        <v>22</v>
      </c>
      <c r="I18" s="29">
        <v>3200.5</v>
      </c>
      <c r="J18" s="29">
        <v>25</v>
      </c>
      <c r="K18" s="29">
        <v>5373</v>
      </c>
      <c r="L18" s="19">
        <v>34</v>
      </c>
      <c r="M18" s="29">
        <v>4626.33</v>
      </c>
      <c r="N18" s="19">
        <v>20</v>
      </c>
      <c r="O18" s="29">
        <v>4804.67</v>
      </c>
      <c r="P18" s="19">
        <v>33</v>
      </c>
      <c r="Q18" s="29">
        <v>6948.67</v>
      </c>
      <c r="R18" s="19">
        <v>34</v>
      </c>
      <c r="S18" s="29">
        <v>3186</v>
      </c>
      <c r="T18" s="19">
        <v>41</v>
      </c>
      <c r="U18" s="29">
        <v>2299.33</v>
      </c>
      <c r="V18" s="19">
        <v>44</v>
      </c>
      <c r="W18" s="29">
        <v>2959</v>
      </c>
      <c r="X18" s="29">
        <v>27</v>
      </c>
      <c r="Y18" s="29">
        <v>4331</v>
      </c>
      <c r="Z18" s="29">
        <v>15</v>
      </c>
      <c r="AA18" s="29">
        <v>3335.67</v>
      </c>
      <c r="AB18" s="19">
        <v>35</v>
      </c>
      <c r="AC18" s="29">
        <v>1611.67</v>
      </c>
      <c r="AD18" s="19">
        <v>32</v>
      </c>
      <c r="AE18" s="29">
        <v>5527.93</v>
      </c>
      <c r="AF18" s="19">
        <v>35</v>
      </c>
      <c r="AG18" s="29">
        <v>5894.5</v>
      </c>
      <c r="AH18" s="19">
        <v>27</v>
      </c>
      <c r="AI18" s="29">
        <v>6809</v>
      </c>
      <c r="AJ18" s="19">
        <v>20</v>
      </c>
      <c r="AK18" s="222">
        <v>5363.2</v>
      </c>
      <c r="AL18" s="1">
        <v>39</v>
      </c>
      <c r="AM18" s="29">
        <v>4801.6499999999996</v>
      </c>
      <c r="AN18" s="19">
        <v>35</v>
      </c>
    </row>
    <row r="19" spans="1:40">
      <c r="A19" s="19">
        <v>14</v>
      </c>
      <c r="B19" s="25" t="s">
        <v>103</v>
      </c>
      <c r="C19" s="29">
        <v>4679.53</v>
      </c>
      <c r="D19" s="19">
        <v>17</v>
      </c>
      <c r="E19" s="29">
        <v>6891</v>
      </c>
      <c r="F19" s="29">
        <v>22</v>
      </c>
      <c r="G19" s="29">
        <v>3898.33</v>
      </c>
      <c r="H19" s="19">
        <v>5</v>
      </c>
      <c r="I19" s="29">
        <v>3997</v>
      </c>
      <c r="J19" s="29">
        <v>6</v>
      </c>
      <c r="K19" s="29">
        <v>6337</v>
      </c>
      <c r="L19" s="19">
        <v>11</v>
      </c>
      <c r="M19" s="29">
        <v>3197.67</v>
      </c>
      <c r="N19" s="19">
        <v>48</v>
      </c>
      <c r="O19" s="29">
        <v>5416.67</v>
      </c>
      <c r="P19" s="19">
        <v>14</v>
      </c>
      <c r="Q19" s="29">
        <v>6661.67</v>
      </c>
      <c r="R19" s="19">
        <v>42</v>
      </c>
      <c r="S19" s="29">
        <v>4319</v>
      </c>
      <c r="T19" s="19">
        <v>5</v>
      </c>
      <c r="U19" s="29">
        <v>2916.33</v>
      </c>
      <c r="V19" s="19">
        <v>28</v>
      </c>
      <c r="W19" s="29">
        <v>2376</v>
      </c>
      <c r="X19" s="29">
        <v>46</v>
      </c>
      <c r="Y19" s="29">
        <v>4098</v>
      </c>
      <c r="Z19" s="29">
        <v>20</v>
      </c>
      <c r="AA19" s="29">
        <v>3425.33</v>
      </c>
      <c r="AB19" s="19">
        <v>32</v>
      </c>
      <c r="AC19" s="29">
        <v>3116.33</v>
      </c>
      <c r="AD19" s="19">
        <v>5</v>
      </c>
      <c r="AE19" s="29">
        <v>5933.7</v>
      </c>
      <c r="AF19" s="19">
        <v>24</v>
      </c>
      <c r="AG19" s="29">
        <v>5905</v>
      </c>
      <c r="AH19" s="19">
        <v>25</v>
      </c>
      <c r="AI19" s="29">
        <v>6496</v>
      </c>
      <c r="AJ19" s="19">
        <v>34</v>
      </c>
      <c r="AK19" s="222">
        <v>5803.7</v>
      </c>
      <c r="AL19" s="1">
        <v>16</v>
      </c>
      <c r="AM19" s="29">
        <v>4566.3</v>
      </c>
      <c r="AN19" s="19">
        <v>41</v>
      </c>
    </row>
    <row r="20" spans="1:40">
      <c r="A20" s="19">
        <v>15</v>
      </c>
      <c r="B20" s="25" t="s">
        <v>106</v>
      </c>
      <c r="C20" s="29">
        <v>4773.59</v>
      </c>
      <c r="D20" s="19">
        <v>13</v>
      </c>
      <c r="E20" s="29">
        <v>7482.67</v>
      </c>
      <c r="F20" s="29">
        <v>7</v>
      </c>
      <c r="G20" s="29">
        <v>4198.67</v>
      </c>
      <c r="H20" s="19">
        <v>1</v>
      </c>
      <c r="I20" s="29">
        <v>4025.5</v>
      </c>
      <c r="J20" s="29">
        <v>5</v>
      </c>
      <c r="K20" s="29">
        <v>5942.67</v>
      </c>
      <c r="L20" s="19">
        <v>23</v>
      </c>
      <c r="M20" s="29">
        <v>4375.67</v>
      </c>
      <c r="N20" s="19">
        <v>24</v>
      </c>
      <c r="O20" s="29">
        <v>5233</v>
      </c>
      <c r="P20" s="19">
        <v>23</v>
      </c>
      <c r="Q20" s="29">
        <v>7095.33</v>
      </c>
      <c r="R20" s="19">
        <v>28</v>
      </c>
      <c r="S20" s="29">
        <v>3331.33</v>
      </c>
      <c r="T20" s="19">
        <v>37</v>
      </c>
      <c r="U20" s="29">
        <v>2928.67</v>
      </c>
      <c r="V20" s="19">
        <v>25</v>
      </c>
      <c r="W20" s="29">
        <v>2492.67</v>
      </c>
      <c r="X20" s="29">
        <v>44</v>
      </c>
      <c r="Y20" s="29">
        <v>3869.33</v>
      </c>
      <c r="Z20" s="29">
        <v>29</v>
      </c>
      <c r="AA20" s="29">
        <v>3165.33</v>
      </c>
      <c r="AB20" s="19">
        <v>39</v>
      </c>
      <c r="AC20" s="29">
        <v>3243.67</v>
      </c>
      <c r="AD20" s="19">
        <v>4</v>
      </c>
      <c r="AE20" s="29">
        <v>6216.17</v>
      </c>
      <c r="AF20" s="19">
        <v>14</v>
      </c>
      <c r="AG20" s="29">
        <v>6160.5</v>
      </c>
      <c r="AH20" s="19">
        <v>12</v>
      </c>
      <c r="AI20" s="29">
        <v>6365</v>
      </c>
      <c r="AJ20" s="19">
        <v>37</v>
      </c>
      <c r="AK20" s="222">
        <v>5914.65</v>
      </c>
      <c r="AL20" s="1">
        <v>12</v>
      </c>
      <c r="AM20" s="29">
        <v>5124.5</v>
      </c>
      <c r="AN20" s="19">
        <v>27</v>
      </c>
    </row>
    <row r="21" spans="1:40">
      <c r="A21" s="19">
        <v>16</v>
      </c>
      <c r="B21" s="25" t="s">
        <v>108</v>
      </c>
      <c r="C21" s="29">
        <v>4870.0200000000004</v>
      </c>
      <c r="D21" s="19">
        <v>11</v>
      </c>
      <c r="E21" s="29">
        <v>7059.67</v>
      </c>
      <c r="F21" s="29">
        <v>19</v>
      </c>
      <c r="G21" s="29">
        <v>4006</v>
      </c>
      <c r="H21" s="19">
        <v>3</v>
      </c>
      <c r="I21" s="29">
        <v>3430</v>
      </c>
      <c r="J21" s="29">
        <v>19</v>
      </c>
      <c r="K21" s="29">
        <v>6455.33</v>
      </c>
      <c r="L21" s="19">
        <v>7</v>
      </c>
      <c r="M21" s="29">
        <v>4697.33</v>
      </c>
      <c r="N21" s="19">
        <v>19</v>
      </c>
      <c r="O21" s="29">
        <v>4506.33</v>
      </c>
      <c r="P21" s="19">
        <v>43</v>
      </c>
      <c r="Q21" s="29">
        <v>6945.33</v>
      </c>
      <c r="R21" s="19">
        <v>36</v>
      </c>
      <c r="S21" s="29">
        <v>3401.33</v>
      </c>
      <c r="T21" s="19">
        <v>34</v>
      </c>
      <c r="U21" s="29">
        <v>2512.33</v>
      </c>
      <c r="V21" s="19">
        <v>40</v>
      </c>
      <c r="W21" s="29">
        <v>3010.33</v>
      </c>
      <c r="X21" s="29">
        <v>26</v>
      </c>
      <c r="Y21" s="29">
        <v>3739</v>
      </c>
      <c r="Z21" s="29">
        <v>34</v>
      </c>
      <c r="AA21" s="29">
        <v>4299.67</v>
      </c>
      <c r="AB21" s="19">
        <v>7</v>
      </c>
      <c r="AC21" s="29">
        <v>3611.33</v>
      </c>
      <c r="AD21" s="19">
        <v>3</v>
      </c>
      <c r="AE21" s="29">
        <v>6944.7</v>
      </c>
      <c r="AF21" s="19">
        <v>3</v>
      </c>
      <c r="AG21" s="29">
        <v>6089.5</v>
      </c>
      <c r="AH21" s="19">
        <v>16</v>
      </c>
      <c r="AI21" s="29">
        <v>6873</v>
      </c>
      <c r="AJ21" s="19">
        <v>15</v>
      </c>
      <c r="AK21" s="222">
        <v>5877.7</v>
      </c>
      <c r="AL21" s="1">
        <v>13</v>
      </c>
      <c r="AM21" s="29">
        <v>5262.35</v>
      </c>
      <c r="AN21" s="19">
        <v>23</v>
      </c>
    </row>
    <row r="22" spans="1:40">
      <c r="A22" s="19">
        <v>17</v>
      </c>
      <c r="B22" s="25" t="s">
        <v>110</v>
      </c>
      <c r="C22" s="29">
        <v>4996.7700000000004</v>
      </c>
      <c r="D22" s="19">
        <v>4</v>
      </c>
      <c r="E22" s="29">
        <v>6516</v>
      </c>
      <c r="F22" s="29">
        <v>37</v>
      </c>
      <c r="G22" s="29">
        <v>4020</v>
      </c>
      <c r="H22" s="19">
        <v>2</v>
      </c>
      <c r="I22" s="29">
        <v>3875</v>
      </c>
      <c r="J22" s="29">
        <v>9</v>
      </c>
      <c r="K22" s="29">
        <v>6046</v>
      </c>
      <c r="L22" s="19">
        <v>19</v>
      </c>
      <c r="M22" s="29">
        <v>4085.33</v>
      </c>
      <c r="N22" s="19">
        <v>31</v>
      </c>
      <c r="O22" s="29">
        <v>4730</v>
      </c>
      <c r="P22" s="19">
        <v>36</v>
      </c>
      <c r="Q22" s="29">
        <v>7335</v>
      </c>
      <c r="R22" s="19">
        <v>15</v>
      </c>
      <c r="S22" s="29">
        <v>3941</v>
      </c>
      <c r="T22" s="19">
        <v>15</v>
      </c>
      <c r="U22" s="29">
        <v>3325</v>
      </c>
      <c r="V22" s="19">
        <v>14</v>
      </c>
      <c r="W22" s="29">
        <v>3477</v>
      </c>
      <c r="X22" s="29">
        <v>6</v>
      </c>
      <c r="Y22" s="29">
        <v>4649.67</v>
      </c>
      <c r="Z22" s="29">
        <v>9</v>
      </c>
      <c r="AA22" s="29">
        <v>4546</v>
      </c>
      <c r="AB22" s="19">
        <v>3</v>
      </c>
      <c r="AC22" s="29">
        <v>3622.33</v>
      </c>
      <c r="AD22" s="19">
        <v>2</v>
      </c>
      <c r="AE22" s="29">
        <v>6821.37</v>
      </c>
      <c r="AF22" s="19">
        <v>5</v>
      </c>
      <c r="AG22" s="29">
        <v>6368.5</v>
      </c>
      <c r="AH22" s="19">
        <v>7</v>
      </c>
      <c r="AI22" s="29">
        <v>7044.5</v>
      </c>
      <c r="AJ22" s="19">
        <v>6</v>
      </c>
      <c r="AK22" s="222">
        <v>5931.45</v>
      </c>
      <c r="AL22" s="1">
        <v>8</v>
      </c>
      <c r="AM22" s="29">
        <v>4529.3</v>
      </c>
      <c r="AN22" s="19">
        <v>43</v>
      </c>
    </row>
    <row r="23" spans="1:40">
      <c r="A23" s="19">
        <v>18</v>
      </c>
      <c r="B23" s="25" t="s">
        <v>111</v>
      </c>
      <c r="C23" s="29">
        <v>4673.92</v>
      </c>
      <c r="D23" s="19">
        <v>18</v>
      </c>
      <c r="E23" s="29">
        <v>6822</v>
      </c>
      <c r="F23" s="29">
        <v>24</v>
      </c>
      <c r="G23" s="29">
        <v>2616.33</v>
      </c>
      <c r="H23" s="19">
        <v>18</v>
      </c>
      <c r="I23" s="29">
        <v>3724</v>
      </c>
      <c r="J23" s="29">
        <v>10</v>
      </c>
      <c r="K23" s="29">
        <v>6327.33</v>
      </c>
      <c r="L23" s="19">
        <v>12</v>
      </c>
      <c r="M23" s="29">
        <v>4342</v>
      </c>
      <c r="N23" s="19">
        <v>26</v>
      </c>
      <c r="O23" s="29">
        <v>4821.33</v>
      </c>
      <c r="P23" s="19">
        <v>31</v>
      </c>
      <c r="Q23" s="29">
        <v>7554</v>
      </c>
      <c r="R23" s="19">
        <v>11</v>
      </c>
      <c r="S23" s="29">
        <v>3521</v>
      </c>
      <c r="T23" s="19">
        <v>29</v>
      </c>
      <c r="U23" s="29">
        <v>2487.67</v>
      </c>
      <c r="V23" s="19">
        <v>41</v>
      </c>
      <c r="W23" s="29">
        <v>2820</v>
      </c>
      <c r="X23" s="29">
        <v>34</v>
      </c>
      <c r="Y23" s="29">
        <v>3990.33</v>
      </c>
      <c r="Z23" s="29">
        <v>24</v>
      </c>
      <c r="AA23" s="29">
        <v>3748</v>
      </c>
      <c r="AB23" s="19">
        <v>22</v>
      </c>
      <c r="AC23" s="29">
        <v>2680.67</v>
      </c>
      <c r="AD23" s="19">
        <v>15</v>
      </c>
      <c r="AE23" s="29">
        <v>6128.73</v>
      </c>
      <c r="AF23" s="19">
        <v>17</v>
      </c>
      <c r="AG23" s="29">
        <v>6140</v>
      </c>
      <c r="AH23" s="19">
        <v>13</v>
      </c>
      <c r="AI23" s="29">
        <v>6852.5</v>
      </c>
      <c r="AJ23" s="19">
        <v>17</v>
      </c>
      <c r="AK23" s="222">
        <v>6153.4</v>
      </c>
      <c r="AL23" s="1">
        <v>1</v>
      </c>
      <c r="AM23" s="29">
        <v>4852.1000000000004</v>
      </c>
      <c r="AN23" s="19">
        <v>34</v>
      </c>
    </row>
    <row r="24" spans="1:40">
      <c r="A24" s="19">
        <v>19</v>
      </c>
      <c r="B24" s="25" t="s">
        <v>114</v>
      </c>
      <c r="C24" s="29">
        <v>4244.09</v>
      </c>
      <c r="D24" s="19">
        <v>43</v>
      </c>
      <c r="E24" s="29">
        <v>5985.67</v>
      </c>
      <c r="F24" s="29">
        <v>44</v>
      </c>
      <c r="G24" s="29">
        <v>2896.67</v>
      </c>
      <c r="H24" s="19">
        <v>13</v>
      </c>
      <c r="I24" s="29">
        <v>3925.5</v>
      </c>
      <c r="J24" s="29">
        <v>7</v>
      </c>
      <c r="K24" s="29">
        <v>6458</v>
      </c>
      <c r="L24" s="19">
        <v>6</v>
      </c>
      <c r="M24" s="29">
        <v>3514.33</v>
      </c>
      <c r="N24" s="19">
        <v>44</v>
      </c>
      <c r="O24" s="29">
        <v>4298.67</v>
      </c>
      <c r="P24" s="19">
        <v>46</v>
      </c>
      <c r="Q24" s="29">
        <v>6044.33</v>
      </c>
      <c r="R24" s="19">
        <v>48</v>
      </c>
      <c r="S24" s="29">
        <v>2739</v>
      </c>
      <c r="T24" s="19">
        <v>49</v>
      </c>
      <c r="U24" s="29">
        <v>1833.67</v>
      </c>
      <c r="V24" s="19">
        <v>50</v>
      </c>
      <c r="W24" s="29">
        <v>2880.67</v>
      </c>
      <c r="X24" s="29">
        <v>31</v>
      </c>
      <c r="Y24" s="29">
        <v>3653.67</v>
      </c>
      <c r="Z24" s="29">
        <v>37</v>
      </c>
      <c r="AA24" s="29">
        <v>3456.67</v>
      </c>
      <c r="AB24" s="19">
        <v>31</v>
      </c>
      <c r="AC24" s="29">
        <v>2712.67</v>
      </c>
      <c r="AD24" s="19">
        <v>14</v>
      </c>
      <c r="AE24" s="29">
        <v>5406.93</v>
      </c>
      <c r="AF24" s="19">
        <v>37</v>
      </c>
      <c r="AG24" s="29">
        <v>5316.5</v>
      </c>
      <c r="AH24" s="19">
        <v>44</v>
      </c>
      <c r="AI24" s="29">
        <v>6456</v>
      </c>
      <c r="AJ24" s="19">
        <v>36</v>
      </c>
      <c r="AK24" s="222">
        <v>4932.8</v>
      </c>
      <c r="AL24" s="1">
        <v>47</v>
      </c>
      <c r="AM24" s="29">
        <v>5527.95</v>
      </c>
      <c r="AN24" s="19">
        <v>15</v>
      </c>
    </row>
    <row r="25" spans="1:40">
      <c r="A25" s="19">
        <v>20</v>
      </c>
      <c r="B25" s="25" t="s">
        <v>116</v>
      </c>
      <c r="C25" s="29">
        <v>4337.88</v>
      </c>
      <c r="D25" s="19">
        <v>36</v>
      </c>
      <c r="E25" s="29">
        <v>6236.33</v>
      </c>
      <c r="F25" s="29">
        <v>40</v>
      </c>
      <c r="G25" s="29">
        <v>2989.33</v>
      </c>
      <c r="H25" s="19">
        <v>10</v>
      </c>
      <c r="I25" s="29">
        <v>3358.5</v>
      </c>
      <c r="J25" s="29">
        <v>20</v>
      </c>
      <c r="K25" s="29">
        <v>6285.33</v>
      </c>
      <c r="L25" s="19">
        <v>13</v>
      </c>
      <c r="M25" s="29">
        <v>2676</v>
      </c>
      <c r="N25" s="19">
        <v>49</v>
      </c>
      <c r="O25" s="29">
        <v>4728</v>
      </c>
      <c r="P25" s="19">
        <v>37</v>
      </c>
      <c r="Q25" s="29">
        <v>6827.33</v>
      </c>
      <c r="R25" s="19">
        <v>41</v>
      </c>
      <c r="S25" s="29">
        <v>2810.33</v>
      </c>
      <c r="T25" s="19">
        <v>48</v>
      </c>
      <c r="U25" s="29">
        <v>2298.67</v>
      </c>
      <c r="V25" s="19">
        <v>45</v>
      </c>
      <c r="W25" s="29">
        <v>3337.67</v>
      </c>
      <c r="X25" s="29">
        <v>11</v>
      </c>
      <c r="Y25" s="29">
        <v>3613.67</v>
      </c>
      <c r="Z25" s="29">
        <v>38</v>
      </c>
      <c r="AA25" s="29">
        <v>4196.67</v>
      </c>
      <c r="AB25" s="19">
        <v>9</v>
      </c>
      <c r="AC25" s="29">
        <v>2788.67</v>
      </c>
      <c r="AD25" s="19">
        <v>10</v>
      </c>
      <c r="AE25" s="29">
        <v>5951.63</v>
      </c>
      <c r="AF25" s="19">
        <v>23</v>
      </c>
      <c r="AG25" s="29">
        <v>5618.5</v>
      </c>
      <c r="AH25" s="19">
        <v>36</v>
      </c>
      <c r="AI25" s="29">
        <v>6180</v>
      </c>
      <c r="AJ25" s="19">
        <v>41</v>
      </c>
      <c r="AK25" s="222">
        <v>4751.25</v>
      </c>
      <c r="AL25" s="1">
        <v>49</v>
      </c>
      <c r="AM25" s="29">
        <v>4260.3</v>
      </c>
      <c r="AN25" s="19">
        <v>48</v>
      </c>
    </row>
    <row r="26" spans="1:40">
      <c r="A26" s="19">
        <v>21</v>
      </c>
      <c r="B26" s="25" t="s">
        <v>117</v>
      </c>
      <c r="C26" s="29">
        <v>4262.08</v>
      </c>
      <c r="D26" s="19">
        <v>42</v>
      </c>
      <c r="E26" s="29">
        <v>7187</v>
      </c>
      <c r="F26" s="29">
        <v>13</v>
      </c>
      <c r="G26" s="29">
        <v>2350</v>
      </c>
      <c r="H26" s="19">
        <v>23</v>
      </c>
      <c r="I26" s="29">
        <v>2009.5</v>
      </c>
      <c r="J26" s="29">
        <v>49</v>
      </c>
      <c r="K26" s="29">
        <v>4981</v>
      </c>
      <c r="L26" s="19">
        <v>42</v>
      </c>
      <c r="M26" s="29">
        <v>3523.33</v>
      </c>
      <c r="N26" s="19">
        <v>43</v>
      </c>
      <c r="O26" s="29">
        <v>5400.33</v>
      </c>
      <c r="P26" s="19">
        <v>16</v>
      </c>
      <c r="Q26" s="29">
        <v>7359</v>
      </c>
      <c r="R26" s="19">
        <v>13</v>
      </c>
      <c r="S26" s="29">
        <v>3858.33</v>
      </c>
      <c r="T26" s="19">
        <v>19</v>
      </c>
      <c r="U26" s="29">
        <v>2924.67</v>
      </c>
      <c r="V26" s="19">
        <v>26</v>
      </c>
      <c r="W26" s="29">
        <v>3241.67</v>
      </c>
      <c r="X26" s="29">
        <v>14</v>
      </c>
      <c r="Y26" s="29">
        <v>3730.33</v>
      </c>
      <c r="Z26" s="29">
        <v>35</v>
      </c>
      <c r="AA26" s="29">
        <v>1797.67</v>
      </c>
      <c r="AB26" s="19">
        <v>50</v>
      </c>
      <c r="AC26" s="29">
        <v>1338.33</v>
      </c>
      <c r="AD26" s="19">
        <v>40</v>
      </c>
      <c r="AE26" s="29">
        <v>5400.17</v>
      </c>
      <c r="AF26" s="19">
        <v>38</v>
      </c>
      <c r="AG26" s="29">
        <v>5951.5</v>
      </c>
      <c r="AH26" s="19">
        <v>22</v>
      </c>
      <c r="AI26" s="29">
        <v>5944.5</v>
      </c>
      <c r="AJ26" s="19">
        <v>44</v>
      </c>
      <c r="AK26" s="222">
        <v>5921.35</v>
      </c>
      <c r="AL26" s="1">
        <v>10</v>
      </c>
      <c r="AM26" s="29">
        <v>4956.3</v>
      </c>
      <c r="AN26" s="19">
        <v>32</v>
      </c>
    </row>
    <row r="27" spans="1:40">
      <c r="A27" s="19">
        <v>22</v>
      </c>
      <c r="B27" s="25" t="s">
        <v>119</v>
      </c>
      <c r="C27" s="29">
        <v>3725.29</v>
      </c>
      <c r="D27" s="19">
        <v>48</v>
      </c>
      <c r="E27" s="29">
        <v>5644</v>
      </c>
      <c r="F27" s="29">
        <v>48</v>
      </c>
      <c r="G27" s="29">
        <v>770</v>
      </c>
      <c r="H27" s="19">
        <v>48</v>
      </c>
      <c r="I27" s="29">
        <v>2519</v>
      </c>
      <c r="J27" s="29">
        <v>42</v>
      </c>
      <c r="K27" s="29">
        <v>5188</v>
      </c>
      <c r="L27" s="19">
        <v>38</v>
      </c>
      <c r="M27" s="29">
        <v>3754</v>
      </c>
      <c r="N27" s="19">
        <v>41</v>
      </c>
      <c r="O27" s="29">
        <v>4480.67</v>
      </c>
      <c r="P27" s="19">
        <v>44</v>
      </c>
      <c r="Q27" s="29">
        <v>6464.67</v>
      </c>
      <c r="R27" s="19">
        <v>45</v>
      </c>
      <c r="S27" s="29">
        <v>3029</v>
      </c>
      <c r="T27" s="19">
        <v>45</v>
      </c>
      <c r="U27" s="29">
        <v>2126.67</v>
      </c>
      <c r="V27" s="19">
        <v>47</v>
      </c>
      <c r="W27" s="29">
        <v>2233</v>
      </c>
      <c r="X27" s="29">
        <v>48</v>
      </c>
      <c r="Y27" s="29">
        <v>2654.33</v>
      </c>
      <c r="Z27" s="29">
        <v>47</v>
      </c>
      <c r="AA27" s="29">
        <v>3250.67</v>
      </c>
      <c r="AB27" s="19">
        <v>38</v>
      </c>
      <c r="AC27" s="29">
        <v>654.33000000000004</v>
      </c>
      <c r="AD27" s="19">
        <v>48</v>
      </c>
      <c r="AE27" s="29">
        <v>5223.1000000000004</v>
      </c>
      <c r="AF27" s="19">
        <v>42</v>
      </c>
      <c r="AG27" s="29">
        <v>4529.5</v>
      </c>
      <c r="AH27" s="19">
        <v>48</v>
      </c>
      <c r="AI27" s="29">
        <v>5239</v>
      </c>
      <c r="AJ27" s="19">
        <v>49</v>
      </c>
      <c r="AK27" s="222">
        <v>5006.8</v>
      </c>
      <c r="AL27" s="1">
        <v>46</v>
      </c>
      <c r="AM27" s="29">
        <v>5766.7</v>
      </c>
      <c r="AN27" s="19">
        <v>7</v>
      </c>
    </row>
    <row r="28" spans="1:40">
      <c r="A28" s="19">
        <v>23</v>
      </c>
      <c r="B28" s="25" t="s">
        <v>121</v>
      </c>
      <c r="C28" s="29">
        <v>5232.76</v>
      </c>
      <c r="D28" s="19">
        <v>1</v>
      </c>
      <c r="E28" s="29">
        <v>7990.67</v>
      </c>
      <c r="F28" s="29">
        <v>2</v>
      </c>
      <c r="G28" s="29">
        <v>2914.33</v>
      </c>
      <c r="H28" s="19">
        <v>12</v>
      </c>
      <c r="I28" s="29">
        <v>3696</v>
      </c>
      <c r="J28" s="29">
        <v>11</v>
      </c>
      <c r="K28" s="29">
        <v>7013</v>
      </c>
      <c r="L28" s="19">
        <v>1</v>
      </c>
      <c r="M28" s="29">
        <v>4487.67</v>
      </c>
      <c r="N28" s="19">
        <v>23</v>
      </c>
      <c r="O28" s="29">
        <v>6070.67</v>
      </c>
      <c r="P28" s="19">
        <v>2</v>
      </c>
      <c r="Q28" s="29">
        <v>8537.33</v>
      </c>
      <c r="R28" s="19">
        <v>1</v>
      </c>
      <c r="S28" s="29">
        <v>3836</v>
      </c>
      <c r="T28" s="19">
        <v>21</v>
      </c>
      <c r="U28" s="29">
        <v>3360.33</v>
      </c>
      <c r="V28" s="19">
        <v>13</v>
      </c>
      <c r="W28" s="29">
        <v>4194.33</v>
      </c>
      <c r="X28" s="29">
        <v>1</v>
      </c>
      <c r="Y28" s="29">
        <v>4846.67</v>
      </c>
      <c r="Z28" s="29">
        <v>5</v>
      </c>
      <c r="AA28" s="29">
        <v>3515</v>
      </c>
      <c r="AB28" s="19">
        <v>28</v>
      </c>
      <c r="AC28" s="29">
        <v>2873.67</v>
      </c>
      <c r="AD28" s="19">
        <v>8</v>
      </c>
      <c r="AE28" s="29">
        <v>6561.33</v>
      </c>
      <c r="AF28" s="19">
        <v>7</v>
      </c>
      <c r="AG28" s="29">
        <v>6580.5</v>
      </c>
      <c r="AH28" s="19">
        <v>3</v>
      </c>
      <c r="AI28" s="29">
        <v>7024</v>
      </c>
      <c r="AJ28" s="19">
        <v>8</v>
      </c>
      <c r="AK28" s="222">
        <v>5928.1</v>
      </c>
      <c r="AL28" s="1">
        <v>9</v>
      </c>
      <c r="AM28" s="29">
        <v>5672.55</v>
      </c>
      <c r="AN28" s="19">
        <v>10</v>
      </c>
    </row>
    <row r="29" spans="1:40">
      <c r="A29" s="19">
        <v>24</v>
      </c>
      <c r="B29" s="25" t="s">
        <v>124</v>
      </c>
      <c r="C29" s="29">
        <v>4738.8599999999997</v>
      </c>
      <c r="D29" s="19">
        <v>15</v>
      </c>
      <c r="E29" s="29">
        <v>7115.33</v>
      </c>
      <c r="F29" s="29">
        <v>15</v>
      </c>
      <c r="G29" s="29">
        <v>2159.33</v>
      </c>
      <c r="H29" s="19">
        <v>27</v>
      </c>
      <c r="I29" s="29">
        <v>3545</v>
      </c>
      <c r="J29" s="29">
        <v>16</v>
      </c>
      <c r="K29" s="29">
        <v>6423.33</v>
      </c>
      <c r="L29" s="19">
        <v>8</v>
      </c>
      <c r="M29" s="29">
        <v>4957</v>
      </c>
      <c r="N29" s="19">
        <v>14</v>
      </c>
      <c r="O29" s="29">
        <v>5293</v>
      </c>
      <c r="P29" s="19">
        <v>20</v>
      </c>
      <c r="Q29" s="29">
        <v>7234.33</v>
      </c>
      <c r="R29" s="19">
        <v>19</v>
      </c>
      <c r="S29" s="29">
        <v>4177</v>
      </c>
      <c r="T29" s="19">
        <v>11</v>
      </c>
      <c r="U29" s="29">
        <v>3080.67</v>
      </c>
      <c r="V29" s="19">
        <v>22</v>
      </c>
      <c r="W29" s="29">
        <v>2670</v>
      </c>
      <c r="X29" s="29">
        <v>41</v>
      </c>
      <c r="Y29" s="29">
        <v>4335.33</v>
      </c>
      <c r="Z29" s="29">
        <v>14</v>
      </c>
      <c r="AA29" s="29">
        <v>3887</v>
      </c>
      <c r="AB29" s="19">
        <v>18</v>
      </c>
      <c r="AC29" s="29">
        <v>2076</v>
      </c>
      <c r="AD29" s="19">
        <v>24</v>
      </c>
      <c r="AE29" s="29">
        <v>6429.1</v>
      </c>
      <c r="AF29" s="19">
        <v>12</v>
      </c>
      <c r="AG29" s="29">
        <v>5706</v>
      </c>
      <c r="AH29" s="19">
        <v>34</v>
      </c>
      <c r="AI29" s="29">
        <v>6661</v>
      </c>
      <c r="AJ29" s="19">
        <v>27</v>
      </c>
      <c r="AK29" s="222">
        <v>5356.5</v>
      </c>
      <c r="AL29" s="1">
        <v>40</v>
      </c>
      <c r="AM29" s="29">
        <v>5077.3999999999996</v>
      </c>
      <c r="AN29" s="19">
        <v>29</v>
      </c>
    </row>
    <row r="30" spans="1:40">
      <c r="A30" s="19">
        <v>25</v>
      </c>
      <c r="B30" s="25" t="s">
        <v>126</v>
      </c>
      <c r="C30" s="29">
        <v>4905.05</v>
      </c>
      <c r="D30" s="19">
        <v>10</v>
      </c>
      <c r="E30" s="29">
        <v>6959</v>
      </c>
      <c r="F30" s="29">
        <v>21</v>
      </c>
      <c r="G30" s="29">
        <v>2771</v>
      </c>
      <c r="H30" s="19">
        <v>15</v>
      </c>
      <c r="I30" s="29">
        <v>3631</v>
      </c>
      <c r="J30" s="29">
        <v>14</v>
      </c>
      <c r="K30" s="29">
        <v>6031.33</v>
      </c>
      <c r="L30" s="19">
        <v>20</v>
      </c>
      <c r="M30" s="29">
        <v>4839.67</v>
      </c>
      <c r="N30" s="19">
        <v>17</v>
      </c>
      <c r="O30" s="29">
        <v>4818.33</v>
      </c>
      <c r="P30" s="19">
        <v>32</v>
      </c>
      <c r="Q30" s="29">
        <v>6892</v>
      </c>
      <c r="R30" s="19">
        <v>39</v>
      </c>
      <c r="S30" s="29">
        <v>3353.67</v>
      </c>
      <c r="T30" s="19">
        <v>36</v>
      </c>
      <c r="U30" s="29">
        <v>3755.33</v>
      </c>
      <c r="V30" s="19">
        <v>4</v>
      </c>
      <c r="W30" s="29">
        <v>3196.67</v>
      </c>
      <c r="X30" s="29">
        <v>18</v>
      </c>
      <c r="Y30" s="29">
        <v>5429.33</v>
      </c>
      <c r="Z30" s="29">
        <v>1</v>
      </c>
      <c r="AA30" s="29">
        <v>4747.67</v>
      </c>
      <c r="AB30" s="19">
        <v>2</v>
      </c>
      <c r="AC30" s="29">
        <v>2585</v>
      </c>
      <c r="AD30" s="19">
        <v>16</v>
      </c>
      <c r="AE30" s="29">
        <v>6229.6</v>
      </c>
      <c r="AF30" s="19">
        <v>13</v>
      </c>
      <c r="AG30" s="29">
        <v>5931.5</v>
      </c>
      <c r="AH30" s="19">
        <v>23</v>
      </c>
      <c r="AI30" s="29">
        <v>7176</v>
      </c>
      <c r="AJ30" s="19">
        <v>4</v>
      </c>
      <c r="AK30" s="222">
        <v>5390.1</v>
      </c>
      <c r="AL30" s="1">
        <v>38</v>
      </c>
      <c r="AM30" s="29">
        <v>5632.2</v>
      </c>
      <c r="AN30" s="19">
        <v>11</v>
      </c>
    </row>
    <row r="31" spans="1:40">
      <c r="A31" s="19">
        <v>26</v>
      </c>
      <c r="B31" s="25" t="s">
        <v>128</v>
      </c>
      <c r="C31" s="29">
        <v>4406.75</v>
      </c>
      <c r="D31" s="19">
        <v>32</v>
      </c>
      <c r="E31" s="29">
        <v>6617</v>
      </c>
      <c r="F31" s="29">
        <v>36</v>
      </c>
      <c r="G31" s="29">
        <v>1912</v>
      </c>
      <c r="H31" s="19">
        <v>31</v>
      </c>
      <c r="I31" s="29">
        <v>3236.5</v>
      </c>
      <c r="J31" s="29">
        <v>23</v>
      </c>
      <c r="K31" s="29">
        <v>5735.67</v>
      </c>
      <c r="L31" s="19">
        <v>28</v>
      </c>
      <c r="M31" s="29">
        <v>4234.67</v>
      </c>
      <c r="N31" s="19">
        <v>29</v>
      </c>
      <c r="O31" s="29">
        <v>5451.67</v>
      </c>
      <c r="P31" s="19">
        <v>12</v>
      </c>
      <c r="Q31" s="29">
        <v>7146</v>
      </c>
      <c r="R31" s="19">
        <v>25</v>
      </c>
      <c r="S31" s="29">
        <v>3389.33</v>
      </c>
      <c r="T31" s="19">
        <v>35</v>
      </c>
      <c r="U31" s="29">
        <v>1981.33</v>
      </c>
      <c r="V31" s="19">
        <v>49</v>
      </c>
      <c r="W31" s="29">
        <v>3577.67</v>
      </c>
      <c r="X31" s="29">
        <v>4</v>
      </c>
      <c r="Y31" s="29">
        <v>3246</v>
      </c>
      <c r="Z31" s="29">
        <v>42</v>
      </c>
      <c r="AA31" s="29">
        <v>3290.67</v>
      </c>
      <c r="AB31" s="19">
        <v>36</v>
      </c>
      <c r="AC31" s="29">
        <v>1309.33</v>
      </c>
      <c r="AD31" s="19">
        <v>41</v>
      </c>
      <c r="AE31" s="29">
        <v>5698.33</v>
      </c>
      <c r="AF31" s="19">
        <v>32</v>
      </c>
      <c r="AG31" s="29">
        <v>6109.5</v>
      </c>
      <c r="AH31" s="19">
        <v>15</v>
      </c>
      <c r="AI31" s="29">
        <v>6715</v>
      </c>
      <c r="AJ31" s="19">
        <v>24</v>
      </c>
      <c r="AK31" s="222">
        <v>5796.95</v>
      </c>
      <c r="AL31" s="1">
        <v>18</v>
      </c>
      <c r="AM31" s="29">
        <v>5722.95</v>
      </c>
      <c r="AN31" s="19">
        <v>9</v>
      </c>
    </row>
    <row r="32" spans="1:40">
      <c r="A32" s="19">
        <v>27</v>
      </c>
      <c r="B32" s="25" t="s">
        <v>130</v>
      </c>
      <c r="C32" s="29">
        <v>4457.5200000000004</v>
      </c>
      <c r="D32" s="19">
        <v>31</v>
      </c>
      <c r="E32" s="29">
        <v>7112</v>
      </c>
      <c r="F32" s="29">
        <v>17</v>
      </c>
      <c r="G32" s="29">
        <v>1725.67</v>
      </c>
      <c r="H32" s="19">
        <v>34</v>
      </c>
      <c r="I32" s="29">
        <v>2949</v>
      </c>
      <c r="J32" s="29">
        <v>33</v>
      </c>
      <c r="K32" s="29">
        <v>5114</v>
      </c>
      <c r="L32" s="19">
        <v>39</v>
      </c>
      <c r="M32" s="29">
        <v>5111</v>
      </c>
      <c r="N32" s="19">
        <v>12</v>
      </c>
      <c r="O32" s="29">
        <v>4845</v>
      </c>
      <c r="P32" s="19">
        <v>29</v>
      </c>
      <c r="Q32" s="29">
        <v>7190</v>
      </c>
      <c r="R32" s="19">
        <v>21</v>
      </c>
      <c r="S32" s="29">
        <v>4206</v>
      </c>
      <c r="T32" s="19">
        <v>9</v>
      </c>
      <c r="U32" s="29">
        <v>2752.33</v>
      </c>
      <c r="V32" s="19">
        <v>31</v>
      </c>
      <c r="W32" s="29">
        <v>3026</v>
      </c>
      <c r="X32" s="29">
        <v>25</v>
      </c>
      <c r="Y32" s="29">
        <v>3757</v>
      </c>
      <c r="Z32" s="29">
        <v>32</v>
      </c>
      <c r="AA32" s="29">
        <v>3129.33</v>
      </c>
      <c r="AB32" s="19">
        <v>40</v>
      </c>
      <c r="AC32" s="29">
        <v>1746.33</v>
      </c>
      <c r="AD32" s="19">
        <v>29</v>
      </c>
      <c r="AE32" s="29">
        <v>5375.53</v>
      </c>
      <c r="AF32" s="19">
        <v>39</v>
      </c>
      <c r="AG32" s="29">
        <v>5975.5</v>
      </c>
      <c r="AH32" s="19">
        <v>20</v>
      </c>
      <c r="AI32" s="29">
        <v>6889.5</v>
      </c>
      <c r="AJ32" s="19">
        <v>12</v>
      </c>
      <c r="AK32" s="222">
        <v>5490.95</v>
      </c>
      <c r="AL32" s="1">
        <v>32</v>
      </c>
      <c r="AM32" s="29">
        <v>5269.05</v>
      </c>
      <c r="AN32" s="19">
        <v>22</v>
      </c>
    </row>
    <row r="33" spans="1:40">
      <c r="A33" s="19">
        <v>28</v>
      </c>
      <c r="B33" s="25" t="s">
        <v>134</v>
      </c>
      <c r="C33" s="29">
        <v>4501.93</v>
      </c>
      <c r="D33" s="19">
        <v>29</v>
      </c>
      <c r="E33" s="29">
        <v>6698.67</v>
      </c>
      <c r="F33" s="29">
        <v>31</v>
      </c>
      <c r="G33" s="29">
        <v>1096</v>
      </c>
      <c r="H33" s="19">
        <v>42</v>
      </c>
      <c r="I33" s="29">
        <v>2971</v>
      </c>
      <c r="J33" s="29">
        <v>32</v>
      </c>
      <c r="K33" s="29">
        <v>5693.33</v>
      </c>
      <c r="L33" s="19">
        <v>29</v>
      </c>
      <c r="M33" s="29">
        <v>4949.33</v>
      </c>
      <c r="N33" s="19">
        <v>15</v>
      </c>
      <c r="O33" s="29">
        <v>5605.67</v>
      </c>
      <c r="P33" s="19">
        <v>10</v>
      </c>
      <c r="Q33" s="29">
        <v>7161.67</v>
      </c>
      <c r="R33" s="19">
        <v>24</v>
      </c>
      <c r="S33" s="29">
        <v>4388</v>
      </c>
      <c r="T33" s="19">
        <v>4</v>
      </c>
      <c r="U33" s="29">
        <v>2435.67</v>
      </c>
      <c r="V33" s="19">
        <v>43</v>
      </c>
      <c r="W33" s="29">
        <v>3185.67</v>
      </c>
      <c r="X33" s="29">
        <v>20</v>
      </c>
      <c r="Y33" s="29">
        <v>3963</v>
      </c>
      <c r="Z33" s="29">
        <v>26</v>
      </c>
      <c r="AA33" s="29">
        <v>2685.67</v>
      </c>
      <c r="AB33" s="19">
        <v>46</v>
      </c>
      <c r="AC33" s="29">
        <v>1508.67</v>
      </c>
      <c r="AD33" s="19">
        <v>34</v>
      </c>
      <c r="AE33" s="29">
        <v>6128.73</v>
      </c>
      <c r="AF33" s="19">
        <v>18</v>
      </c>
      <c r="AG33" s="29">
        <v>5854.5</v>
      </c>
      <c r="AH33" s="19">
        <v>29</v>
      </c>
      <c r="AI33" s="29">
        <v>6974</v>
      </c>
      <c r="AJ33" s="19">
        <v>9</v>
      </c>
      <c r="AK33" s="222">
        <v>5480.9</v>
      </c>
      <c r="AL33" s="1">
        <v>33</v>
      </c>
      <c r="AM33" s="29">
        <v>5766.7</v>
      </c>
      <c r="AN33" s="19">
        <v>8</v>
      </c>
    </row>
    <row r="34" spans="1:40">
      <c r="A34" s="19">
        <v>29</v>
      </c>
      <c r="B34" s="25" t="s">
        <v>135</v>
      </c>
      <c r="C34" s="29">
        <v>5060.1400000000003</v>
      </c>
      <c r="D34" s="19">
        <v>2</v>
      </c>
      <c r="E34" s="29">
        <v>7479.67</v>
      </c>
      <c r="F34" s="29">
        <v>8</v>
      </c>
      <c r="G34" s="29">
        <v>3793.67</v>
      </c>
      <c r="H34" s="19">
        <v>6</v>
      </c>
      <c r="I34" s="29">
        <v>4284</v>
      </c>
      <c r="J34" s="29">
        <v>1</v>
      </c>
      <c r="K34" s="29">
        <v>5452.33</v>
      </c>
      <c r="L34" s="19">
        <v>33</v>
      </c>
      <c r="M34" s="29">
        <v>5723.33</v>
      </c>
      <c r="N34" s="19">
        <v>1</v>
      </c>
      <c r="O34" s="29">
        <v>5399</v>
      </c>
      <c r="P34" s="19">
        <v>17</v>
      </c>
      <c r="Q34" s="29">
        <v>7228.33</v>
      </c>
      <c r="R34" s="19">
        <v>20</v>
      </c>
      <c r="S34" s="29">
        <v>3872.33</v>
      </c>
      <c r="T34" s="19">
        <v>18</v>
      </c>
      <c r="U34" s="29">
        <v>3129.67</v>
      </c>
      <c r="V34" s="19">
        <v>19</v>
      </c>
      <c r="W34" s="29">
        <v>3719.33</v>
      </c>
      <c r="X34" s="29">
        <v>2</v>
      </c>
      <c r="Y34" s="29">
        <v>4156.33</v>
      </c>
      <c r="Z34" s="29">
        <v>19</v>
      </c>
      <c r="AA34" s="29">
        <v>4398.33</v>
      </c>
      <c r="AB34" s="19">
        <v>5</v>
      </c>
      <c r="AC34" s="29">
        <v>2992.67</v>
      </c>
      <c r="AD34" s="19">
        <v>6</v>
      </c>
      <c r="AE34" s="29">
        <v>6088.37</v>
      </c>
      <c r="AF34" s="19">
        <v>19</v>
      </c>
      <c r="AG34" s="29">
        <v>6056</v>
      </c>
      <c r="AH34" s="19">
        <v>18</v>
      </c>
      <c r="AI34" s="29">
        <v>7269.5</v>
      </c>
      <c r="AJ34" s="19">
        <v>2</v>
      </c>
      <c r="AK34" s="222">
        <v>6092.85</v>
      </c>
      <c r="AL34" s="1">
        <v>2</v>
      </c>
      <c r="AM34" s="29">
        <v>5121.1000000000004</v>
      </c>
      <c r="AN34" s="19">
        <v>28</v>
      </c>
    </row>
    <row r="35" spans="1:40">
      <c r="A35" s="19">
        <v>30</v>
      </c>
      <c r="B35" s="25" t="s">
        <v>137</v>
      </c>
      <c r="C35" s="29">
        <v>4963.54</v>
      </c>
      <c r="D35" s="19">
        <v>7</v>
      </c>
      <c r="E35" s="29">
        <v>7590.33</v>
      </c>
      <c r="F35" s="29">
        <v>4</v>
      </c>
      <c r="G35" s="29">
        <v>3050.33</v>
      </c>
      <c r="H35" s="19">
        <v>9</v>
      </c>
      <c r="I35" s="29">
        <v>3911</v>
      </c>
      <c r="J35" s="29">
        <v>8</v>
      </c>
      <c r="K35" s="29">
        <v>6142.33</v>
      </c>
      <c r="L35" s="19">
        <v>15</v>
      </c>
      <c r="M35" s="29">
        <v>5249</v>
      </c>
      <c r="N35" s="19">
        <v>8</v>
      </c>
      <c r="O35" s="29">
        <v>5924.33</v>
      </c>
      <c r="P35" s="19">
        <v>5</v>
      </c>
      <c r="Q35" s="29">
        <v>6533.67</v>
      </c>
      <c r="R35" s="19">
        <v>44</v>
      </c>
      <c r="S35" s="29">
        <v>3969.33</v>
      </c>
      <c r="T35" s="19">
        <v>14</v>
      </c>
      <c r="U35" s="29">
        <v>2051.33</v>
      </c>
      <c r="V35" s="19">
        <v>48</v>
      </c>
      <c r="W35" s="29">
        <v>3429.67</v>
      </c>
      <c r="X35" s="29">
        <v>8</v>
      </c>
      <c r="Y35" s="29">
        <v>4604.33</v>
      </c>
      <c r="Z35" s="29">
        <v>10</v>
      </c>
      <c r="AA35" s="29">
        <v>3752.33</v>
      </c>
      <c r="AB35" s="19">
        <v>21</v>
      </c>
      <c r="AC35" s="29">
        <v>2723.67</v>
      </c>
      <c r="AD35" s="19">
        <v>13</v>
      </c>
      <c r="AE35" s="29">
        <v>6451.53</v>
      </c>
      <c r="AF35" s="19">
        <v>11</v>
      </c>
      <c r="AG35" s="29">
        <v>6768.5</v>
      </c>
      <c r="AH35" s="19">
        <v>1</v>
      </c>
      <c r="AI35" s="29">
        <v>6883</v>
      </c>
      <c r="AJ35" s="19">
        <v>13</v>
      </c>
      <c r="AK35" s="222">
        <v>6035.7</v>
      </c>
      <c r="AL35" s="1">
        <v>4</v>
      </c>
      <c r="AM35" s="29">
        <v>5800.3</v>
      </c>
      <c r="AN35" s="19">
        <v>6</v>
      </c>
    </row>
    <row r="36" spans="1:40">
      <c r="A36" s="19">
        <v>31</v>
      </c>
      <c r="B36" s="25" t="s">
        <v>139</v>
      </c>
      <c r="C36" s="29">
        <v>4626.0200000000004</v>
      </c>
      <c r="D36" s="19">
        <v>21</v>
      </c>
      <c r="E36" s="29">
        <v>6793</v>
      </c>
      <c r="F36" s="29">
        <v>25</v>
      </c>
      <c r="G36" s="29">
        <v>1646</v>
      </c>
      <c r="H36" s="19">
        <v>36</v>
      </c>
      <c r="I36" s="29">
        <v>3681.5</v>
      </c>
      <c r="J36" s="29">
        <v>12</v>
      </c>
      <c r="K36" s="29">
        <v>6063.33</v>
      </c>
      <c r="L36" s="19">
        <v>18</v>
      </c>
      <c r="M36" s="29">
        <v>5402.33</v>
      </c>
      <c r="N36" s="19">
        <v>6</v>
      </c>
      <c r="O36" s="29">
        <v>4827</v>
      </c>
      <c r="P36" s="19">
        <v>30</v>
      </c>
      <c r="Q36" s="29">
        <v>7267.67</v>
      </c>
      <c r="R36" s="19">
        <v>17</v>
      </c>
      <c r="S36" s="29">
        <v>4284.33</v>
      </c>
      <c r="T36" s="19">
        <v>6</v>
      </c>
      <c r="U36" s="29">
        <v>2669.33</v>
      </c>
      <c r="V36" s="19">
        <v>35</v>
      </c>
      <c r="W36" s="29">
        <v>2950</v>
      </c>
      <c r="X36" s="29">
        <v>29</v>
      </c>
      <c r="Y36" s="29">
        <v>4012.33</v>
      </c>
      <c r="Z36" s="29">
        <v>23</v>
      </c>
      <c r="AA36" s="29">
        <v>3362.33</v>
      </c>
      <c r="AB36" s="19">
        <v>34</v>
      </c>
      <c r="AC36" s="29">
        <v>1495</v>
      </c>
      <c r="AD36" s="19">
        <v>36</v>
      </c>
      <c r="AE36" s="29">
        <v>5624.33</v>
      </c>
      <c r="AF36" s="19">
        <v>34</v>
      </c>
      <c r="AG36" s="29">
        <v>6173.5</v>
      </c>
      <c r="AH36" s="19">
        <v>11</v>
      </c>
      <c r="AI36" s="29">
        <v>7182</v>
      </c>
      <c r="AJ36" s="19">
        <v>3</v>
      </c>
      <c r="AK36" s="222">
        <v>5733.1</v>
      </c>
      <c r="AL36" s="1">
        <v>22</v>
      </c>
      <c r="AM36" s="29">
        <v>5971.8</v>
      </c>
      <c r="AN36" s="19">
        <v>2</v>
      </c>
    </row>
    <row r="37" spans="1:40">
      <c r="A37" s="19">
        <v>32</v>
      </c>
      <c r="B37" s="25" t="s">
        <v>141</v>
      </c>
      <c r="C37" s="29">
        <v>4972.74</v>
      </c>
      <c r="D37" s="19">
        <v>6</v>
      </c>
      <c r="E37" s="29">
        <v>6754</v>
      </c>
      <c r="F37" s="29">
        <v>28</v>
      </c>
      <c r="G37" s="29">
        <v>3537.33</v>
      </c>
      <c r="H37" s="19">
        <v>8</v>
      </c>
      <c r="I37" s="29">
        <v>4076</v>
      </c>
      <c r="J37" s="29">
        <v>3</v>
      </c>
      <c r="K37" s="29">
        <v>6815.67</v>
      </c>
      <c r="L37" s="19">
        <v>2</v>
      </c>
      <c r="M37" s="29">
        <v>5422</v>
      </c>
      <c r="N37" s="19">
        <v>5</v>
      </c>
      <c r="O37" s="29">
        <v>5305.67</v>
      </c>
      <c r="P37" s="19">
        <v>18</v>
      </c>
      <c r="Q37" s="29">
        <v>6947</v>
      </c>
      <c r="R37" s="19">
        <v>35</v>
      </c>
      <c r="S37" s="29">
        <v>3854.33</v>
      </c>
      <c r="T37" s="19">
        <v>20</v>
      </c>
      <c r="U37" s="29">
        <v>3113.67</v>
      </c>
      <c r="V37" s="19">
        <v>20</v>
      </c>
      <c r="W37" s="29">
        <v>3030.67</v>
      </c>
      <c r="X37" s="29">
        <v>24</v>
      </c>
      <c r="Y37" s="29">
        <v>4954</v>
      </c>
      <c r="Z37" s="29">
        <v>4</v>
      </c>
      <c r="AA37" s="29">
        <v>2775.33</v>
      </c>
      <c r="AB37" s="19">
        <v>45</v>
      </c>
      <c r="AC37" s="29">
        <v>2864.67</v>
      </c>
      <c r="AD37" s="19">
        <v>9</v>
      </c>
      <c r="AE37" s="29">
        <v>7289.9</v>
      </c>
      <c r="AF37" s="19">
        <v>1</v>
      </c>
      <c r="AG37" s="29">
        <v>5763.5</v>
      </c>
      <c r="AH37" s="19">
        <v>31</v>
      </c>
      <c r="AI37" s="29">
        <v>6641</v>
      </c>
      <c r="AJ37" s="19">
        <v>28</v>
      </c>
      <c r="AK37" s="222">
        <v>5497.7</v>
      </c>
      <c r="AL37" s="1">
        <v>30</v>
      </c>
      <c r="AM37" s="29">
        <v>5857.5</v>
      </c>
      <c r="AN37" s="19">
        <v>5</v>
      </c>
    </row>
    <row r="38" spans="1:40">
      <c r="A38" s="19">
        <v>33</v>
      </c>
      <c r="B38" s="25" t="s">
        <v>144</v>
      </c>
      <c r="C38" s="29">
        <v>4665.59</v>
      </c>
      <c r="D38" s="19">
        <v>19</v>
      </c>
      <c r="E38" s="29">
        <v>7219.33</v>
      </c>
      <c r="F38" s="29">
        <v>12</v>
      </c>
      <c r="G38" s="29">
        <v>2794</v>
      </c>
      <c r="H38" s="19">
        <v>14</v>
      </c>
      <c r="I38" s="29">
        <v>3006.5</v>
      </c>
      <c r="J38" s="29">
        <v>30</v>
      </c>
      <c r="K38" s="29">
        <v>5834</v>
      </c>
      <c r="L38" s="19">
        <v>26</v>
      </c>
      <c r="M38" s="29">
        <v>5243.67</v>
      </c>
      <c r="N38" s="19">
        <v>9</v>
      </c>
      <c r="O38" s="29">
        <v>3973.33</v>
      </c>
      <c r="P38" s="19">
        <v>47</v>
      </c>
      <c r="Q38" s="29">
        <v>7038.67</v>
      </c>
      <c r="R38" s="19">
        <v>30</v>
      </c>
      <c r="S38" s="29">
        <v>3182.33</v>
      </c>
      <c r="T38" s="19">
        <v>42</v>
      </c>
      <c r="U38" s="29">
        <v>2738.67</v>
      </c>
      <c r="V38" s="19">
        <v>33</v>
      </c>
      <c r="W38" s="29">
        <v>2815.67</v>
      </c>
      <c r="X38" s="29">
        <v>36</v>
      </c>
      <c r="Y38" s="29">
        <v>4999</v>
      </c>
      <c r="Z38" s="29">
        <v>2</v>
      </c>
      <c r="AA38" s="29">
        <v>4079.67</v>
      </c>
      <c r="AB38" s="19">
        <v>13</v>
      </c>
      <c r="AC38" s="29">
        <v>1945.67</v>
      </c>
      <c r="AD38" s="19">
        <v>26</v>
      </c>
      <c r="AE38" s="29">
        <v>6545.7</v>
      </c>
      <c r="AF38" s="19">
        <v>9</v>
      </c>
      <c r="AG38" s="29">
        <v>5746.5</v>
      </c>
      <c r="AH38" s="19">
        <v>32</v>
      </c>
      <c r="AI38" s="29">
        <v>7028</v>
      </c>
      <c r="AJ38" s="19">
        <v>7</v>
      </c>
      <c r="AK38" s="222">
        <v>5292.6</v>
      </c>
      <c r="AL38" s="1">
        <v>43</v>
      </c>
      <c r="AM38" s="29">
        <v>5618.75</v>
      </c>
      <c r="AN38" s="19">
        <v>12</v>
      </c>
    </row>
    <row r="39" spans="1:40">
      <c r="A39" s="19">
        <v>34</v>
      </c>
      <c r="B39" s="25" t="s">
        <v>146</v>
      </c>
      <c r="C39" s="29">
        <v>4654.47</v>
      </c>
      <c r="D39" s="19">
        <v>20</v>
      </c>
      <c r="E39" s="29">
        <v>7287.67</v>
      </c>
      <c r="F39" s="29">
        <v>10</v>
      </c>
      <c r="G39" s="29">
        <v>2584</v>
      </c>
      <c r="H39" s="19">
        <v>19</v>
      </c>
      <c r="I39" s="29">
        <v>4032.5</v>
      </c>
      <c r="J39" s="29">
        <v>4</v>
      </c>
      <c r="K39" s="29">
        <v>5989.67</v>
      </c>
      <c r="L39" s="19">
        <v>21</v>
      </c>
      <c r="M39" s="29">
        <v>5522</v>
      </c>
      <c r="N39" s="19">
        <v>3</v>
      </c>
      <c r="O39" s="29">
        <v>3806</v>
      </c>
      <c r="P39" s="19">
        <v>49</v>
      </c>
      <c r="Q39" s="29">
        <v>6931.67</v>
      </c>
      <c r="R39" s="19">
        <v>38</v>
      </c>
      <c r="S39" s="29">
        <v>3588</v>
      </c>
      <c r="T39" s="19">
        <v>27</v>
      </c>
      <c r="U39" s="29">
        <v>2743</v>
      </c>
      <c r="V39" s="19">
        <v>32</v>
      </c>
      <c r="W39" s="29">
        <v>3295.33</v>
      </c>
      <c r="X39" s="29">
        <v>13</v>
      </c>
      <c r="Y39" s="29">
        <v>4478.67</v>
      </c>
      <c r="Z39" s="29">
        <v>11</v>
      </c>
      <c r="AA39" s="29">
        <v>4124.67</v>
      </c>
      <c r="AB39" s="19">
        <v>12</v>
      </c>
      <c r="AC39" s="29">
        <v>2051.33</v>
      </c>
      <c r="AD39" s="19">
        <v>25</v>
      </c>
      <c r="AE39" s="29">
        <v>5893.37</v>
      </c>
      <c r="AF39" s="19">
        <v>27</v>
      </c>
      <c r="AG39" s="29">
        <v>5353</v>
      </c>
      <c r="AH39" s="19">
        <v>43</v>
      </c>
      <c r="AI39" s="29">
        <v>7118.5</v>
      </c>
      <c r="AJ39" s="19">
        <v>5</v>
      </c>
      <c r="AK39" s="222">
        <v>5612.05</v>
      </c>
      <c r="AL39" s="1">
        <v>27</v>
      </c>
      <c r="AM39" s="29">
        <v>4475.5</v>
      </c>
      <c r="AN39" s="19">
        <v>45</v>
      </c>
    </row>
    <row r="40" spans="1:40">
      <c r="A40" s="19">
        <v>35</v>
      </c>
      <c r="B40" s="25" t="s">
        <v>147</v>
      </c>
      <c r="C40" s="29">
        <v>4930.67</v>
      </c>
      <c r="D40" s="19">
        <v>8</v>
      </c>
      <c r="E40" s="29">
        <v>7115.33</v>
      </c>
      <c r="F40" s="29">
        <v>16</v>
      </c>
      <c r="G40" s="29">
        <v>2703.33</v>
      </c>
      <c r="H40" s="19">
        <v>16</v>
      </c>
      <c r="I40" s="29">
        <v>2346.5</v>
      </c>
      <c r="J40" s="29">
        <v>43</v>
      </c>
      <c r="K40" s="29">
        <v>6512.33</v>
      </c>
      <c r="L40" s="19">
        <v>5</v>
      </c>
      <c r="M40" s="29">
        <v>4117.33</v>
      </c>
      <c r="N40" s="19">
        <v>30</v>
      </c>
      <c r="O40" s="29">
        <v>5966</v>
      </c>
      <c r="P40" s="19">
        <v>3</v>
      </c>
      <c r="Q40" s="29">
        <v>7563.67</v>
      </c>
      <c r="R40" s="19">
        <v>10</v>
      </c>
      <c r="S40" s="29">
        <v>4018.67</v>
      </c>
      <c r="T40" s="19">
        <v>13</v>
      </c>
      <c r="U40" s="29">
        <v>3470</v>
      </c>
      <c r="V40" s="19">
        <v>10</v>
      </c>
      <c r="W40" s="29">
        <v>2880.67</v>
      </c>
      <c r="X40" s="29">
        <v>32</v>
      </c>
      <c r="Y40" s="29">
        <v>4712</v>
      </c>
      <c r="Z40" s="29">
        <v>7</v>
      </c>
      <c r="AA40" s="29">
        <v>4021.67</v>
      </c>
      <c r="AB40" s="19">
        <v>15</v>
      </c>
      <c r="AC40" s="29">
        <v>2972.33</v>
      </c>
      <c r="AD40" s="19">
        <v>7</v>
      </c>
      <c r="AE40" s="29">
        <v>6543.47</v>
      </c>
      <c r="AF40" s="19">
        <v>10</v>
      </c>
      <c r="AG40" s="29">
        <v>6368.5</v>
      </c>
      <c r="AH40" s="19">
        <v>8</v>
      </c>
      <c r="AI40" s="29">
        <v>6947</v>
      </c>
      <c r="AJ40" s="19">
        <v>11</v>
      </c>
      <c r="AK40" s="222">
        <v>5800.3</v>
      </c>
      <c r="AL40" s="1">
        <v>17</v>
      </c>
      <c r="AM40" s="29">
        <v>5443.9</v>
      </c>
      <c r="AN40" s="19">
        <v>19</v>
      </c>
    </row>
    <row r="41" spans="1:40">
      <c r="A41" s="19">
        <v>36</v>
      </c>
      <c r="B41" s="25" t="s">
        <v>149</v>
      </c>
      <c r="C41" s="29">
        <v>4692.1000000000004</v>
      </c>
      <c r="D41" s="19">
        <v>16</v>
      </c>
      <c r="E41" s="29">
        <v>7320.33</v>
      </c>
      <c r="F41" s="29">
        <v>9</v>
      </c>
      <c r="G41" s="29">
        <v>1230</v>
      </c>
      <c r="H41" s="19">
        <v>40</v>
      </c>
      <c r="I41" s="29">
        <v>2777.5</v>
      </c>
      <c r="J41" s="29">
        <v>36</v>
      </c>
      <c r="K41" s="29">
        <v>6095.67</v>
      </c>
      <c r="L41" s="19">
        <v>17</v>
      </c>
      <c r="M41" s="29">
        <v>5177.33</v>
      </c>
      <c r="N41" s="19">
        <v>11</v>
      </c>
      <c r="O41" s="29">
        <v>5032</v>
      </c>
      <c r="P41" s="19">
        <v>27</v>
      </c>
      <c r="Q41" s="29">
        <v>7335.33</v>
      </c>
      <c r="R41" s="19">
        <v>14</v>
      </c>
      <c r="S41" s="29">
        <v>4201.33</v>
      </c>
      <c r="T41" s="19">
        <v>10</v>
      </c>
      <c r="U41" s="29">
        <v>3507</v>
      </c>
      <c r="V41" s="19">
        <v>9</v>
      </c>
      <c r="W41" s="29">
        <v>3669.33</v>
      </c>
      <c r="X41" s="29">
        <v>3</v>
      </c>
      <c r="Y41" s="29">
        <v>3891.67</v>
      </c>
      <c r="Z41" s="29">
        <v>28</v>
      </c>
      <c r="AA41" s="29">
        <v>3976.67</v>
      </c>
      <c r="AB41" s="19">
        <v>16</v>
      </c>
      <c r="AC41" s="29">
        <v>1735</v>
      </c>
      <c r="AD41" s="19">
        <v>30</v>
      </c>
      <c r="AE41" s="29">
        <v>6137.67</v>
      </c>
      <c r="AF41" s="19">
        <v>16</v>
      </c>
      <c r="AG41" s="29">
        <v>6183.5</v>
      </c>
      <c r="AH41" s="19">
        <v>10</v>
      </c>
      <c r="AI41" s="29">
        <v>6221</v>
      </c>
      <c r="AJ41" s="19">
        <v>40</v>
      </c>
      <c r="AK41" s="222">
        <v>5739.8</v>
      </c>
      <c r="AL41" s="1">
        <v>21</v>
      </c>
      <c r="AM41" s="29">
        <v>5070.6499999999996</v>
      </c>
      <c r="AN41" s="19">
        <v>30</v>
      </c>
    </row>
    <row r="42" spans="1:40">
      <c r="A42" s="19">
        <v>37</v>
      </c>
      <c r="B42" s="25" t="s">
        <v>152</v>
      </c>
      <c r="C42" s="29">
        <v>4317.3599999999997</v>
      </c>
      <c r="D42" s="19">
        <v>37</v>
      </c>
      <c r="E42" s="29">
        <v>6858</v>
      </c>
      <c r="F42" s="29">
        <v>23</v>
      </c>
      <c r="G42" s="29">
        <v>1885.33</v>
      </c>
      <c r="H42" s="19">
        <v>32</v>
      </c>
      <c r="I42" s="29">
        <v>2239</v>
      </c>
      <c r="J42" s="29">
        <v>45</v>
      </c>
      <c r="K42" s="29">
        <v>4825.67</v>
      </c>
      <c r="L42" s="19">
        <v>43</v>
      </c>
      <c r="M42" s="29">
        <v>5227.33</v>
      </c>
      <c r="N42" s="19">
        <v>10</v>
      </c>
      <c r="O42" s="29">
        <v>5802.67</v>
      </c>
      <c r="P42" s="19">
        <v>6</v>
      </c>
      <c r="Q42" s="29">
        <v>7063</v>
      </c>
      <c r="R42" s="19">
        <v>29</v>
      </c>
      <c r="S42" s="29">
        <v>3477.67</v>
      </c>
      <c r="T42" s="19">
        <v>32</v>
      </c>
      <c r="U42" s="29">
        <v>2924.33</v>
      </c>
      <c r="V42" s="19">
        <v>27</v>
      </c>
      <c r="W42" s="29">
        <v>3228</v>
      </c>
      <c r="X42" s="29">
        <v>17</v>
      </c>
      <c r="Y42" s="29">
        <v>3282</v>
      </c>
      <c r="Z42" s="29">
        <v>41</v>
      </c>
      <c r="AA42" s="29">
        <v>2833.67</v>
      </c>
      <c r="AB42" s="19">
        <v>43</v>
      </c>
      <c r="AC42" s="29">
        <v>1849.67</v>
      </c>
      <c r="AD42" s="19">
        <v>28</v>
      </c>
      <c r="AE42" s="29">
        <v>5310.53</v>
      </c>
      <c r="AF42" s="19">
        <v>41</v>
      </c>
      <c r="AG42" s="29">
        <v>5504.5</v>
      </c>
      <c r="AH42" s="19">
        <v>41</v>
      </c>
      <c r="AI42" s="29">
        <v>6180</v>
      </c>
      <c r="AJ42" s="19">
        <v>42</v>
      </c>
      <c r="AK42" s="222">
        <v>5480.9</v>
      </c>
      <c r="AL42" s="1">
        <v>34</v>
      </c>
      <c r="AM42" s="29">
        <v>4519.2</v>
      </c>
      <c r="AN42" s="19">
        <v>44</v>
      </c>
    </row>
    <row r="43" spans="1:40">
      <c r="A43" s="19">
        <v>38</v>
      </c>
      <c r="B43" s="25">
        <v>2484402</v>
      </c>
      <c r="C43" s="29">
        <v>4289.55</v>
      </c>
      <c r="D43" s="19">
        <v>40</v>
      </c>
      <c r="E43" s="29">
        <v>5849.33</v>
      </c>
      <c r="F43" s="29">
        <v>45</v>
      </c>
      <c r="G43" s="29">
        <v>1658</v>
      </c>
      <c r="H43" s="19">
        <v>35</v>
      </c>
      <c r="I43" s="29">
        <v>2569</v>
      </c>
      <c r="J43" s="29">
        <v>40</v>
      </c>
      <c r="K43" s="29">
        <v>4423.33</v>
      </c>
      <c r="L43" s="19">
        <v>47</v>
      </c>
      <c r="M43" s="29">
        <v>5429</v>
      </c>
      <c r="N43" s="19">
        <v>4</v>
      </c>
      <c r="O43" s="29">
        <v>4613.33</v>
      </c>
      <c r="P43" s="19">
        <v>40</v>
      </c>
      <c r="Q43" s="29">
        <v>7163</v>
      </c>
      <c r="R43" s="19">
        <v>23</v>
      </c>
      <c r="S43" s="29">
        <v>3777.33</v>
      </c>
      <c r="T43" s="19">
        <v>25</v>
      </c>
      <c r="U43" s="29">
        <v>3604.67</v>
      </c>
      <c r="V43" s="19">
        <v>5</v>
      </c>
      <c r="W43" s="29">
        <v>2804.67</v>
      </c>
      <c r="X43" s="29">
        <v>37</v>
      </c>
      <c r="Y43" s="29">
        <v>3779.67</v>
      </c>
      <c r="Z43" s="29">
        <v>31</v>
      </c>
      <c r="AA43" s="29">
        <v>3721</v>
      </c>
      <c r="AB43" s="19">
        <v>23</v>
      </c>
      <c r="AC43" s="29">
        <v>1367.33</v>
      </c>
      <c r="AD43" s="19">
        <v>38</v>
      </c>
      <c r="AE43" s="29">
        <v>5162.57</v>
      </c>
      <c r="AF43" s="19">
        <v>43</v>
      </c>
      <c r="AG43" s="29">
        <v>5548</v>
      </c>
      <c r="AH43" s="19">
        <v>37</v>
      </c>
      <c r="AI43" s="29">
        <v>6849.5</v>
      </c>
      <c r="AJ43" s="19">
        <v>18</v>
      </c>
      <c r="AK43" s="222">
        <v>5211.8999999999996</v>
      </c>
      <c r="AL43" s="1">
        <v>45</v>
      </c>
      <c r="AM43" s="29">
        <v>4885.7</v>
      </c>
      <c r="AN43" s="19">
        <v>33</v>
      </c>
    </row>
    <row r="44" spans="1:40">
      <c r="A44" s="19">
        <v>39</v>
      </c>
      <c r="B44" s="25">
        <v>2464411</v>
      </c>
      <c r="C44" s="29">
        <v>4913.32</v>
      </c>
      <c r="D44" s="19">
        <v>9</v>
      </c>
      <c r="E44" s="29">
        <v>6770.33</v>
      </c>
      <c r="F44" s="29">
        <v>27</v>
      </c>
      <c r="G44" s="29">
        <v>2254.67</v>
      </c>
      <c r="H44" s="19">
        <v>24</v>
      </c>
      <c r="I44" s="29">
        <v>3013.5</v>
      </c>
      <c r="J44" s="29">
        <v>29</v>
      </c>
      <c r="K44" s="29">
        <v>6564</v>
      </c>
      <c r="L44" s="19">
        <v>4</v>
      </c>
      <c r="M44" s="29">
        <v>5675.67</v>
      </c>
      <c r="N44" s="19">
        <v>2</v>
      </c>
      <c r="O44" s="29">
        <v>5695.67</v>
      </c>
      <c r="P44" s="19">
        <v>8</v>
      </c>
      <c r="Q44" s="29">
        <v>7618.67</v>
      </c>
      <c r="R44" s="19">
        <v>6</v>
      </c>
      <c r="S44" s="29">
        <v>4447.67</v>
      </c>
      <c r="T44" s="19">
        <v>3</v>
      </c>
      <c r="U44" s="29">
        <v>3604.67</v>
      </c>
      <c r="V44" s="19">
        <v>6</v>
      </c>
      <c r="W44" s="29">
        <v>2826.67</v>
      </c>
      <c r="X44" s="29">
        <v>33</v>
      </c>
      <c r="Y44" s="29">
        <v>4438.33</v>
      </c>
      <c r="Z44" s="29">
        <v>12</v>
      </c>
      <c r="AA44" s="29">
        <v>4187.33</v>
      </c>
      <c r="AB44" s="19">
        <v>10</v>
      </c>
      <c r="AC44" s="29">
        <v>2190</v>
      </c>
      <c r="AD44" s="19">
        <v>19</v>
      </c>
      <c r="AE44" s="29">
        <v>6556.9</v>
      </c>
      <c r="AF44" s="19">
        <v>8</v>
      </c>
      <c r="AG44" s="29">
        <v>5696</v>
      </c>
      <c r="AH44" s="19">
        <v>35</v>
      </c>
      <c r="AI44" s="29">
        <v>6499.5</v>
      </c>
      <c r="AJ44" s="19">
        <v>32</v>
      </c>
      <c r="AK44" s="222">
        <v>5319.5</v>
      </c>
      <c r="AL44" s="1">
        <v>42</v>
      </c>
      <c r="AM44" s="29">
        <v>5601.95</v>
      </c>
      <c r="AN44" s="19">
        <v>13</v>
      </c>
    </row>
    <row r="45" spans="1:40">
      <c r="A45" s="19">
        <v>40</v>
      </c>
      <c r="B45" s="25">
        <v>2434412</v>
      </c>
      <c r="C45" s="29">
        <v>4468.34</v>
      </c>
      <c r="D45" s="19">
        <v>30</v>
      </c>
      <c r="E45" s="29">
        <v>6227</v>
      </c>
      <c r="F45" s="29">
        <v>41</v>
      </c>
      <c r="G45" s="29">
        <v>2542.33</v>
      </c>
      <c r="H45" s="19">
        <v>21</v>
      </c>
      <c r="I45" s="29">
        <v>2820</v>
      </c>
      <c r="J45" s="29">
        <v>35</v>
      </c>
      <c r="K45" s="29">
        <v>5930.33</v>
      </c>
      <c r="L45" s="19">
        <v>24</v>
      </c>
      <c r="M45" s="29">
        <v>3449</v>
      </c>
      <c r="N45" s="19">
        <v>45</v>
      </c>
      <c r="O45" s="29">
        <v>5699.67</v>
      </c>
      <c r="P45" s="19">
        <v>7</v>
      </c>
      <c r="Q45" s="29">
        <v>7482.33</v>
      </c>
      <c r="R45" s="19">
        <v>12</v>
      </c>
      <c r="S45" s="29">
        <v>3823</v>
      </c>
      <c r="T45" s="19">
        <v>23</v>
      </c>
      <c r="U45" s="29">
        <v>3202.67</v>
      </c>
      <c r="V45" s="19">
        <v>16</v>
      </c>
      <c r="W45" s="29">
        <v>3183</v>
      </c>
      <c r="X45" s="29">
        <v>21</v>
      </c>
      <c r="Y45" s="29">
        <v>3111.33</v>
      </c>
      <c r="Z45" s="29">
        <v>44</v>
      </c>
      <c r="AA45" s="29">
        <v>3470.33</v>
      </c>
      <c r="AB45" s="19">
        <v>30</v>
      </c>
      <c r="AC45" s="29">
        <v>2149.67</v>
      </c>
      <c r="AD45" s="19">
        <v>21</v>
      </c>
      <c r="AE45" s="29">
        <v>5998.7</v>
      </c>
      <c r="AF45" s="19">
        <v>22</v>
      </c>
      <c r="AG45" s="29">
        <v>6601</v>
      </c>
      <c r="AH45" s="19">
        <v>2</v>
      </c>
      <c r="AI45" s="29">
        <v>5588.5</v>
      </c>
      <c r="AJ45" s="19">
        <v>45</v>
      </c>
      <c r="AK45" s="222">
        <v>5837.35</v>
      </c>
      <c r="AL45" s="1">
        <v>15</v>
      </c>
      <c r="AM45" s="29">
        <v>4223.3500000000004</v>
      </c>
      <c r="AN45" s="19">
        <v>49</v>
      </c>
    </row>
    <row r="46" spans="1:40">
      <c r="A46" s="19">
        <v>41</v>
      </c>
      <c r="B46" s="25" t="s">
        <v>155</v>
      </c>
      <c r="C46" s="29">
        <v>4537.34</v>
      </c>
      <c r="D46" s="19">
        <v>25</v>
      </c>
      <c r="E46" s="29">
        <v>6640</v>
      </c>
      <c r="F46" s="29">
        <v>35</v>
      </c>
      <c r="G46" s="29">
        <v>2079.33</v>
      </c>
      <c r="H46" s="19">
        <v>28</v>
      </c>
      <c r="I46" s="29">
        <v>3286.5</v>
      </c>
      <c r="J46" s="29">
        <v>22</v>
      </c>
      <c r="K46" s="29">
        <v>5888.33</v>
      </c>
      <c r="L46" s="19">
        <v>25</v>
      </c>
      <c r="M46" s="29">
        <v>3760.33</v>
      </c>
      <c r="N46" s="19">
        <v>40</v>
      </c>
      <c r="O46" s="29">
        <v>5255</v>
      </c>
      <c r="P46" s="19">
        <v>22</v>
      </c>
      <c r="Q46" s="29">
        <v>7185</v>
      </c>
      <c r="R46" s="19">
        <v>22</v>
      </c>
      <c r="S46" s="29">
        <v>3427.33</v>
      </c>
      <c r="T46" s="19">
        <v>33</v>
      </c>
      <c r="U46" s="29">
        <v>2890.67</v>
      </c>
      <c r="V46" s="19">
        <v>29</v>
      </c>
      <c r="W46" s="29">
        <v>3497</v>
      </c>
      <c r="X46" s="29">
        <v>5</v>
      </c>
      <c r="Y46" s="29">
        <v>4025.67</v>
      </c>
      <c r="Z46" s="29">
        <v>22</v>
      </c>
      <c r="AA46" s="29">
        <v>4272.67</v>
      </c>
      <c r="AB46" s="19">
        <v>8</v>
      </c>
      <c r="AC46" s="29">
        <v>1733</v>
      </c>
      <c r="AD46" s="19">
        <v>31</v>
      </c>
      <c r="AE46" s="29">
        <v>5687.13</v>
      </c>
      <c r="AF46" s="19">
        <v>33</v>
      </c>
      <c r="AG46" s="29">
        <v>5894.5</v>
      </c>
      <c r="AH46" s="19">
        <v>28</v>
      </c>
      <c r="AI46" s="29">
        <v>7300</v>
      </c>
      <c r="AJ46" s="19">
        <v>1</v>
      </c>
      <c r="AK46" s="222">
        <v>6015.55</v>
      </c>
      <c r="AL46" s="1">
        <v>5</v>
      </c>
      <c r="AM46" s="29">
        <v>4156.1000000000004</v>
      </c>
      <c r="AN46" s="19">
        <v>50</v>
      </c>
    </row>
    <row r="47" spans="1:40">
      <c r="A47" s="19">
        <v>42</v>
      </c>
      <c r="B47" s="25" t="s">
        <v>160</v>
      </c>
      <c r="C47" s="29">
        <v>4177.72</v>
      </c>
      <c r="D47" s="19">
        <v>44</v>
      </c>
      <c r="E47" s="29">
        <v>6272</v>
      </c>
      <c r="F47" s="29">
        <v>38</v>
      </c>
      <c r="G47" s="29">
        <v>1270</v>
      </c>
      <c r="H47" s="19">
        <v>39</v>
      </c>
      <c r="I47" s="29">
        <v>3056.5</v>
      </c>
      <c r="J47" s="29">
        <v>27</v>
      </c>
      <c r="K47" s="29">
        <v>5683.67</v>
      </c>
      <c r="L47" s="19">
        <v>30</v>
      </c>
      <c r="M47" s="29">
        <v>3928.33</v>
      </c>
      <c r="N47" s="19">
        <v>34</v>
      </c>
      <c r="O47" s="29">
        <v>4783.33</v>
      </c>
      <c r="P47" s="19">
        <v>34</v>
      </c>
      <c r="Q47" s="29">
        <v>6951.67</v>
      </c>
      <c r="R47" s="19">
        <v>33</v>
      </c>
      <c r="S47" s="29">
        <v>3208</v>
      </c>
      <c r="T47" s="19">
        <v>40</v>
      </c>
      <c r="U47" s="29">
        <v>3085.67</v>
      </c>
      <c r="V47" s="19">
        <v>21</v>
      </c>
      <c r="W47" s="29">
        <v>2636</v>
      </c>
      <c r="X47" s="29">
        <v>42</v>
      </c>
      <c r="Y47" s="29">
        <v>3483.67</v>
      </c>
      <c r="Z47" s="29">
        <v>39</v>
      </c>
      <c r="AA47" s="29">
        <v>3075.67</v>
      </c>
      <c r="AB47" s="19">
        <v>41</v>
      </c>
      <c r="AC47" s="29">
        <v>2114</v>
      </c>
      <c r="AD47" s="19">
        <v>23</v>
      </c>
      <c r="AE47" s="29">
        <v>5501.07</v>
      </c>
      <c r="AF47" s="19">
        <v>36</v>
      </c>
      <c r="AG47" s="29">
        <v>5121</v>
      </c>
      <c r="AH47" s="19">
        <v>46</v>
      </c>
      <c r="AI47" s="29">
        <v>5477.5</v>
      </c>
      <c r="AJ47" s="19">
        <v>47</v>
      </c>
      <c r="AK47" s="222">
        <v>5420.35</v>
      </c>
      <c r="AL47" s="1">
        <v>36</v>
      </c>
      <c r="AM47" s="29">
        <v>5289.2</v>
      </c>
      <c r="AN47" s="19">
        <v>21</v>
      </c>
    </row>
    <row r="48" spans="1:40">
      <c r="A48" s="19">
        <v>43</v>
      </c>
      <c r="B48" s="25" t="s">
        <v>162</v>
      </c>
      <c r="C48" s="29">
        <v>4528.21</v>
      </c>
      <c r="D48" s="19">
        <v>26</v>
      </c>
      <c r="E48" s="29">
        <v>6246.33</v>
      </c>
      <c r="F48" s="29">
        <v>39</v>
      </c>
      <c r="G48" s="29">
        <v>2210.33</v>
      </c>
      <c r="H48" s="19">
        <v>26</v>
      </c>
      <c r="I48" s="29">
        <v>2705.5</v>
      </c>
      <c r="J48" s="29">
        <v>38</v>
      </c>
      <c r="K48" s="29">
        <v>6137.33</v>
      </c>
      <c r="L48" s="19">
        <v>16</v>
      </c>
      <c r="M48" s="29">
        <v>3822.33</v>
      </c>
      <c r="N48" s="19">
        <v>36</v>
      </c>
      <c r="O48" s="29">
        <v>4753</v>
      </c>
      <c r="P48" s="19">
        <v>35</v>
      </c>
      <c r="Q48" s="29">
        <v>6832.33</v>
      </c>
      <c r="R48" s="19">
        <v>40</v>
      </c>
      <c r="S48" s="29">
        <v>3481</v>
      </c>
      <c r="T48" s="19">
        <v>31</v>
      </c>
      <c r="U48" s="29">
        <v>3185</v>
      </c>
      <c r="V48" s="19">
        <v>17</v>
      </c>
      <c r="W48" s="29">
        <v>3169.67</v>
      </c>
      <c r="X48" s="29">
        <v>22</v>
      </c>
      <c r="Y48" s="29">
        <v>3860</v>
      </c>
      <c r="Z48" s="29">
        <v>30</v>
      </c>
      <c r="AA48" s="29">
        <v>3698.67</v>
      </c>
      <c r="AB48" s="19">
        <v>24</v>
      </c>
      <c r="AC48" s="29">
        <v>2371.33</v>
      </c>
      <c r="AD48" s="19">
        <v>18</v>
      </c>
      <c r="AE48" s="29">
        <v>6014.4</v>
      </c>
      <c r="AF48" s="19">
        <v>21</v>
      </c>
      <c r="AG48" s="29">
        <v>6294.5</v>
      </c>
      <c r="AH48" s="19">
        <v>9</v>
      </c>
      <c r="AI48" s="29">
        <v>6752</v>
      </c>
      <c r="AJ48" s="19">
        <v>22</v>
      </c>
      <c r="AK48" s="222">
        <v>5655.75</v>
      </c>
      <c r="AL48" s="1">
        <v>26</v>
      </c>
      <c r="AM48" s="29">
        <v>5860.85</v>
      </c>
      <c r="AN48" s="19">
        <v>4</v>
      </c>
    </row>
    <row r="49" spans="1:40">
      <c r="A49" s="19">
        <v>44</v>
      </c>
      <c r="B49" s="25" t="s">
        <v>163</v>
      </c>
      <c r="C49" s="29">
        <v>4528.1899999999996</v>
      </c>
      <c r="D49" s="19">
        <v>27</v>
      </c>
      <c r="E49" s="29">
        <v>5683</v>
      </c>
      <c r="F49" s="29">
        <v>46</v>
      </c>
      <c r="G49" s="29">
        <v>2693.67</v>
      </c>
      <c r="H49" s="19">
        <v>17</v>
      </c>
      <c r="I49" s="29">
        <v>3107</v>
      </c>
      <c r="J49" s="29">
        <v>26</v>
      </c>
      <c r="K49" s="29">
        <v>5000.67</v>
      </c>
      <c r="L49" s="19">
        <v>41</v>
      </c>
      <c r="M49" s="29">
        <v>4519</v>
      </c>
      <c r="N49" s="19">
        <v>22</v>
      </c>
      <c r="O49" s="29">
        <v>4560</v>
      </c>
      <c r="P49" s="19">
        <v>41</v>
      </c>
      <c r="Q49" s="29">
        <v>7252.67</v>
      </c>
      <c r="R49" s="19">
        <v>18</v>
      </c>
      <c r="S49" s="29">
        <v>3490.33</v>
      </c>
      <c r="T49" s="19">
        <v>30</v>
      </c>
      <c r="U49" s="29">
        <v>2991</v>
      </c>
      <c r="V49" s="19">
        <v>24</v>
      </c>
      <c r="W49" s="29">
        <v>3196.67</v>
      </c>
      <c r="X49" s="29">
        <v>19</v>
      </c>
      <c r="Y49" s="29">
        <v>3954.33</v>
      </c>
      <c r="Z49" s="29">
        <v>27</v>
      </c>
      <c r="AA49" s="29">
        <v>4353.33</v>
      </c>
      <c r="AB49" s="19">
        <v>6</v>
      </c>
      <c r="AC49" s="29">
        <v>2780</v>
      </c>
      <c r="AD49" s="19">
        <v>11</v>
      </c>
      <c r="AE49" s="29">
        <v>5801.43</v>
      </c>
      <c r="AF49" s="19">
        <v>31</v>
      </c>
      <c r="AG49" s="29">
        <v>5904.5</v>
      </c>
      <c r="AH49" s="19">
        <v>26</v>
      </c>
      <c r="AI49" s="29">
        <v>6856</v>
      </c>
      <c r="AJ49" s="19">
        <v>16</v>
      </c>
      <c r="AK49" s="222">
        <v>5921.35</v>
      </c>
      <c r="AL49" s="1">
        <v>11</v>
      </c>
      <c r="AM49" s="29">
        <v>4737.75</v>
      </c>
      <c r="AN49" s="19">
        <v>37</v>
      </c>
    </row>
    <row r="50" spans="1:40">
      <c r="A50" s="19">
        <v>45</v>
      </c>
      <c r="B50" s="25" t="s">
        <v>165</v>
      </c>
      <c r="C50" s="29">
        <v>4573.01</v>
      </c>
      <c r="D50" s="19">
        <v>23</v>
      </c>
      <c r="E50" s="29">
        <v>7984.33</v>
      </c>
      <c r="F50" s="29">
        <v>3</v>
      </c>
      <c r="G50" s="29">
        <v>1130.33</v>
      </c>
      <c r="H50" s="19">
        <v>41</v>
      </c>
      <c r="I50" s="29">
        <v>2870.5</v>
      </c>
      <c r="J50" s="29">
        <v>34</v>
      </c>
      <c r="K50" s="29">
        <v>4729.33</v>
      </c>
      <c r="L50" s="19">
        <v>44</v>
      </c>
      <c r="M50" s="29">
        <v>4981.33</v>
      </c>
      <c r="N50" s="19">
        <v>13</v>
      </c>
      <c r="O50" s="29">
        <v>5928</v>
      </c>
      <c r="P50" s="19">
        <v>4</v>
      </c>
      <c r="Q50" s="29">
        <v>7819.33</v>
      </c>
      <c r="R50" s="19">
        <v>3</v>
      </c>
      <c r="S50" s="29">
        <v>4587.33</v>
      </c>
      <c r="T50" s="19">
        <v>1</v>
      </c>
      <c r="U50" s="29">
        <v>4181.67</v>
      </c>
      <c r="V50" s="19">
        <v>2</v>
      </c>
      <c r="W50" s="29">
        <v>3234.67</v>
      </c>
      <c r="X50" s="29">
        <v>16</v>
      </c>
      <c r="Y50" s="29">
        <v>3116</v>
      </c>
      <c r="Z50" s="29">
        <v>43</v>
      </c>
      <c r="AA50" s="29">
        <v>3048.67</v>
      </c>
      <c r="AB50" s="19">
        <v>42</v>
      </c>
      <c r="AC50" s="29">
        <v>977.33</v>
      </c>
      <c r="AD50" s="19">
        <v>46</v>
      </c>
      <c r="AE50" s="29">
        <v>4909.2700000000004</v>
      </c>
      <c r="AF50" s="19">
        <v>47</v>
      </c>
      <c r="AG50" s="29">
        <v>6556.5</v>
      </c>
      <c r="AH50" s="19">
        <v>4</v>
      </c>
      <c r="AI50" s="29">
        <v>6880</v>
      </c>
      <c r="AJ50" s="19">
        <v>14</v>
      </c>
      <c r="AK50" s="222">
        <v>6049.15</v>
      </c>
      <c r="AL50" s="1">
        <v>3</v>
      </c>
      <c r="AM50" s="29">
        <v>4741.1499999999996</v>
      </c>
      <c r="AN50" s="19">
        <v>36</v>
      </c>
    </row>
    <row r="51" spans="1:40">
      <c r="A51" s="19">
        <v>46</v>
      </c>
      <c r="B51" s="25" t="s">
        <v>168</v>
      </c>
      <c r="C51" s="29">
        <v>5010.38</v>
      </c>
      <c r="D51" s="19">
        <v>3</v>
      </c>
      <c r="E51" s="29">
        <v>8394.33</v>
      </c>
      <c r="F51" s="29">
        <v>1</v>
      </c>
      <c r="G51" s="29">
        <v>2229.33</v>
      </c>
      <c r="H51" s="19">
        <v>25</v>
      </c>
      <c r="I51" s="29">
        <v>3487.5</v>
      </c>
      <c r="J51" s="29">
        <v>17</v>
      </c>
      <c r="K51" s="29">
        <v>5096.67</v>
      </c>
      <c r="L51" s="19">
        <v>40</v>
      </c>
      <c r="M51" s="29">
        <v>5398</v>
      </c>
      <c r="N51" s="19">
        <v>7</v>
      </c>
      <c r="O51" s="29">
        <v>6369.67</v>
      </c>
      <c r="P51" s="19">
        <v>1</v>
      </c>
      <c r="Q51" s="29">
        <v>7906.33</v>
      </c>
      <c r="R51" s="19">
        <v>2</v>
      </c>
      <c r="S51" s="29">
        <v>4543</v>
      </c>
      <c r="T51" s="19">
        <v>2</v>
      </c>
      <c r="U51" s="29">
        <v>4572.33</v>
      </c>
      <c r="V51" s="19">
        <v>1</v>
      </c>
      <c r="W51" s="29">
        <v>3235</v>
      </c>
      <c r="X51" s="29">
        <v>15</v>
      </c>
      <c r="Y51" s="29">
        <v>3353.67</v>
      </c>
      <c r="Z51" s="29">
        <v>40</v>
      </c>
      <c r="AA51" s="29">
        <v>3586.67</v>
      </c>
      <c r="AB51" s="19">
        <v>26</v>
      </c>
      <c r="AC51" s="29">
        <v>2143</v>
      </c>
      <c r="AD51" s="19">
        <v>22</v>
      </c>
      <c r="AE51" s="29">
        <v>6175.8</v>
      </c>
      <c r="AF51" s="19">
        <v>15</v>
      </c>
      <c r="AG51" s="29">
        <v>6489.5</v>
      </c>
      <c r="AH51" s="19">
        <v>5</v>
      </c>
      <c r="AI51" s="29">
        <v>6573.5</v>
      </c>
      <c r="AJ51" s="19">
        <v>29</v>
      </c>
      <c r="AK51" s="222">
        <v>5796.95</v>
      </c>
      <c r="AL51" s="1">
        <v>19</v>
      </c>
      <c r="AM51" s="29">
        <v>5901.2</v>
      </c>
      <c r="AN51" s="19">
        <v>3</v>
      </c>
    </row>
    <row r="52" spans="1:40">
      <c r="A52" s="19">
        <v>47</v>
      </c>
      <c r="B52" s="25" t="s">
        <v>170</v>
      </c>
      <c r="C52" s="29">
        <v>4506.51</v>
      </c>
      <c r="D52" s="19">
        <v>28</v>
      </c>
      <c r="E52" s="29">
        <v>7506</v>
      </c>
      <c r="F52" s="29">
        <v>6</v>
      </c>
      <c r="G52" s="29">
        <v>1562</v>
      </c>
      <c r="H52" s="19">
        <v>38</v>
      </c>
      <c r="I52" s="29">
        <v>3487.5</v>
      </c>
      <c r="J52" s="29">
        <v>18</v>
      </c>
      <c r="K52" s="29">
        <v>5287</v>
      </c>
      <c r="L52" s="19">
        <v>35</v>
      </c>
      <c r="M52" s="29">
        <v>3809.67</v>
      </c>
      <c r="N52" s="19">
        <v>37</v>
      </c>
      <c r="O52" s="29">
        <v>5276.67</v>
      </c>
      <c r="P52" s="19">
        <v>21</v>
      </c>
      <c r="Q52" s="29">
        <v>7598</v>
      </c>
      <c r="R52" s="19">
        <v>7</v>
      </c>
      <c r="S52" s="29">
        <v>3876</v>
      </c>
      <c r="T52" s="19">
        <v>17</v>
      </c>
      <c r="U52" s="29">
        <v>3550</v>
      </c>
      <c r="V52" s="19">
        <v>8</v>
      </c>
      <c r="W52" s="29">
        <v>2026.33</v>
      </c>
      <c r="X52" s="29">
        <v>50</v>
      </c>
      <c r="Y52" s="29">
        <v>3968</v>
      </c>
      <c r="Z52" s="29">
        <v>25</v>
      </c>
      <c r="AA52" s="29">
        <v>3492.67</v>
      </c>
      <c r="AB52" s="19">
        <v>29</v>
      </c>
      <c r="AC52" s="29">
        <v>1585</v>
      </c>
      <c r="AD52" s="19">
        <v>33</v>
      </c>
      <c r="AE52" s="29">
        <v>5913.53</v>
      </c>
      <c r="AF52" s="19">
        <v>26</v>
      </c>
      <c r="AG52" s="29">
        <v>5924.5</v>
      </c>
      <c r="AH52" s="19">
        <v>24</v>
      </c>
      <c r="AI52" s="29">
        <v>6822.5</v>
      </c>
      <c r="AJ52" s="19">
        <v>19</v>
      </c>
      <c r="AK52" s="222">
        <v>5517.85</v>
      </c>
      <c r="AL52" s="1">
        <v>29</v>
      </c>
      <c r="AM52" s="29">
        <v>5480.85</v>
      </c>
      <c r="AN52" s="19">
        <v>17</v>
      </c>
    </row>
    <row r="53" spans="1:40">
      <c r="A53" s="19">
        <v>48</v>
      </c>
      <c r="B53" s="25" t="s">
        <v>174</v>
      </c>
      <c r="C53" s="29">
        <v>4264.6899999999996</v>
      </c>
      <c r="D53" s="19">
        <v>41</v>
      </c>
      <c r="E53" s="29">
        <v>7082.33</v>
      </c>
      <c r="F53" s="29">
        <v>18</v>
      </c>
      <c r="G53" s="29">
        <v>927.67</v>
      </c>
      <c r="H53" s="19">
        <v>47</v>
      </c>
      <c r="I53" s="29">
        <v>2095.5</v>
      </c>
      <c r="J53" s="29">
        <v>47</v>
      </c>
      <c r="K53" s="29">
        <v>4534.67</v>
      </c>
      <c r="L53" s="19">
        <v>46</v>
      </c>
      <c r="M53" s="29">
        <v>3446.33</v>
      </c>
      <c r="N53" s="19">
        <v>46</v>
      </c>
      <c r="O53" s="29">
        <v>5416</v>
      </c>
      <c r="P53" s="19">
        <v>15</v>
      </c>
      <c r="Q53" s="29">
        <v>6579</v>
      </c>
      <c r="R53" s="19">
        <v>43</v>
      </c>
      <c r="S53" s="29">
        <v>3895</v>
      </c>
      <c r="T53" s="19">
        <v>16</v>
      </c>
      <c r="U53" s="29">
        <v>3551.33</v>
      </c>
      <c r="V53" s="19">
        <v>7</v>
      </c>
      <c r="W53" s="29">
        <v>2712.33</v>
      </c>
      <c r="X53" s="29">
        <v>38</v>
      </c>
      <c r="Y53" s="29">
        <v>3654</v>
      </c>
      <c r="Z53" s="29">
        <v>36</v>
      </c>
      <c r="AA53" s="29">
        <v>3793.33</v>
      </c>
      <c r="AB53" s="19">
        <v>20</v>
      </c>
      <c r="AC53" s="29">
        <v>1266.33</v>
      </c>
      <c r="AD53" s="19">
        <v>42</v>
      </c>
      <c r="AE53" s="29">
        <v>5119.97</v>
      </c>
      <c r="AF53" s="19">
        <v>45</v>
      </c>
      <c r="AG53" s="29">
        <v>5968.5</v>
      </c>
      <c r="AH53" s="19">
        <v>21</v>
      </c>
      <c r="AI53" s="29">
        <v>6765.5</v>
      </c>
      <c r="AJ53" s="19">
        <v>21</v>
      </c>
      <c r="AK53" s="222">
        <v>5702.8</v>
      </c>
      <c r="AL53" s="1">
        <v>24</v>
      </c>
      <c r="AM53" s="29">
        <v>5985.25</v>
      </c>
      <c r="AN53" s="19">
        <v>1</v>
      </c>
    </row>
    <row r="54" spans="1:40">
      <c r="A54" s="19">
        <v>49</v>
      </c>
      <c r="B54" s="25" t="s">
        <v>178</v>
      </c>
      <c r="C54" s="29">
        <v>4614.7700000000004</v>
      </c>
      <c r="D54" s="19">
        <v>22</v>
      </c>
      <c r="E54" s="29">
        <v>6679.33</v>
      </c>
      <c r="F54" s="29">
        <v>33</v>
      </c>
      <c r="G54" s="29">
        <v>2035</v>
      </c>
      <c r="H54" s="19">
        <v>29</v>
      </c>
      <c r="I54" s="29">
        <v>3236.5</v>
      </c>
      <c r="J54" s="29">
        <v>24</v>
      </c>
      <c r="K54" s="29">
        <v>5582.67</v>
      </c>
      <c r="L54" s="19">
        <v>31</v>
      </c>
      <c r="M54" s="29">
        <v>3777.67</v>
      </c>
      <c r="N54" s="19">
        <v>38</v>
      </c>
      <c r="O54" s="29">
        <v>4326.33</v>
      </c>
      <c r="P54" s="19">
        <v>45</v>
      </c>
      <c r="Q54" s="29">
        <v>7118.33</v>
      </c>
      <c r="R54" s="19">
        <v>27</v>
      </c>
      <c r="S54" s="29">
        <v>3829.33</v>
      </c>
      <c r="T54" s="19">
        <v>22</v>
      </c>
      <c r="U54" s="29">
        <v>3443.67</v>
      </c>
      <c r="V54" s="19">
        <v>11</v>
      </c>
      <c r="W54" s="29">
        <v>3360</v>
      </c>
      <c r="X54" s="29">
        <v>10</v>
      </c>
      <c r="Y54" s="29">
        <v>4653.67</v>
      </c>
      <c r="Z54" s="29">
        <v>8</v>
      </c>
      <c r="AA54" s="29">
        <v>4030.67</v>
      </c>
      <c r="AB54" s="19">
        <v>14</v>
      </c>
      <c r="AC54" s="29">
        <v>2374</v>
      </c>
      <c r="AD54" s="19">
        <v>17</v>
      </c>
      <c r="AE54" s="29">
        <v>6027.83</v>
      </c>
      <c r="AF54" s="19">
        <v>20</v>
      </c>
      <c r="AG54" s="29">
        <v>6079</v>
      </c>
      <c r="AH54" s="19">
        <v>17</v>
      </c>
      <c r="AI54" s="29">
        <v>6567</v>
      </c>
      <c r="AJ54" s="19">
        <v>30</v>
      </c>
      <c r="AK54" s="222">
        <v>5773.4</v>
      </c>
      <c r="AL54" s="1">
        <v>20</v>
      </c>
      <c r="AM54" s="29">
        <v>5548.15</v>
      </c>
      <c r="AN54" s="19">
        <v>14</v>
      </c>
    </row>
    <row r="55" spans="1:40" ht="15.75" thickBot="1">
      <c r="A55" s="22">
        <v>50</v>
      </c>
      <c r="B55" s="26" t="s">
        <v>180</v>
      </c>
      <c r="C55" s="32">
        <v>4375.6000000000004</v>
      </c>
      <c r="D55" s="22">
        <v>35</v>
      </c>
      <c r="E55" s="32">
        <v>6659.33</v>
      </c>
      <c r="F55" s="32">
        <v>34</v>
      </c>
      <c r="G55" s="32">
        <v>929.67</v>
      </c>
      <c r="H55" s="22">
        <v>46</v>
      </c>
      <c r="I55" s="32">
        <v>3035.5</v>
      </c>
      <c r="J55" s="32">
        <v>28</v>
      </c>
      <c r="K55" s="32">
        <v>5252.33</v>
      </c>
      <c r="L55" s="22">
        <v>36</v>
      </c>
      <c r="M55" s="32">
        <v>3565</v>
      </c>
      <c r="N55" s="22">
        <v>42</v>
      </c>
      <c r="O55" s="32">
        <v>5293.67</v>
      </c>
      <c r="P55" s="22">
        <v>19</v>
      </c>
      <c r="Q55" s="32">
        <v>7139.33</v>
      </c>
      <c r="R55" s="22">
        <v>26</v>
      </c>
      <c r="S55" s="32">
        <v>4218.33</v>
      </c>
      <c r="T55" s="22">
        <v>8</v>
      </c>
      <c r="U55" s="32">
        <v>3936</v>
      </c>
      <c r="V55" s="22">
        <v>3</v>
      </c>
      <c r="W55" s="32">
        <v>2957</v>
      </c>
      <c r="X55" s="32">
        <v>28</v>
      </c>
      <c r="Y55" s="32">
        <v>3757</v>
      </c>
      <c r="Z55" s="32">
        <v>33</v>
      </c>
      <c r="AA55" s="32">
        <v>3541.67</v>
      </c>
      <c r="AB55" s="22">
        <v>27</v>
      </c>
      <c r="AC55" s="32">
        <v>1249</v>
      </c>
      <c r="AD55" s="22">
        <v>43</v>
      </c>
      <c r="AE55" s="32">
        <v>5128.93</v>
      </c>
      <c r="AF55" s="22">
        <v>44</v>
      </c>
      <c r="AG55" s="32">
        <v>6466</v>
      </c>
      <c r="AH55" s="22">
        <v>6</v>
      </c>
      <c r="AI55" s="32">
        <v>6664.5</v>
      </c>
      <c r="AJ55" s="22">
        <v>26</v>
      </c>
      <c r="AK55" s="223">
        <v>6012.15</v>
      </c>
      <c r="AL55" s="27">
        <v>6</v>
      </c>
      <c r="AM55" s="32">
        <v>4583.1000000000004</v>
      </c>
      <c r="AN55" s="22">
        <v>39</v>
      </c>
    </row>
    <row r="56" spans="1:40">
      <c r="B56" s="25" t="s">
        <v>187</v>
      </c>
      <c r="C56" s="19">
        <v>4502</v>
      </c>
      <c r="E56" s="19">
        <v>6705</v>
      </c>
      <c r="G56" s="19">
        <v>2245</v>
      </c>
      <c r="I56" s="19">
        <v>3145</v>
      </c>
      <c r="K56" s="19">
        <v>5655</v>
      </c>
      <c r="M56" s="19">
        <v>4371</v>
      </c>
      <c r="O56" s="19">
        <v>5052</v>
      </c>
      <c r="Q56" s="19">
        <v>7006</v>
      </c>
      <c r="S56" s="19">
        <v>3659</v>
      </c>
      <c r="U56" s="19">
        <v>2977</v>
      </c>
      <c r="W56" s="19">
        <v>3009</v>
      </c>
      <c r="Y56" s="19">
        <v>3902</v>
      </c>
      <c r="AA56" s="19">
        <v>3590</v>
      </c>
      <c r="AC56" s="19">
        <v>2022</v>
      </c>
      <c r="AE56" s="19">
        <v>5870</v>
      </c>
      <c r="AG56" s="19">
        <v>5807</v>
      </c>
      <c r="AI56" s="19">
        <v>6543</v>
      </c>
      <c r="AK56" s="1">
        <v>5577</v>
      </c>
      <c r="AM56" s="19">
        <v>5141</v>
      </c>
    </row>
    <row r="57" spans="1:40">
      <c r="B57" s="25" t="s">
        <v>195</v>
      </c>
      <c r="C57" s="19">
        <v>197.45</v>
      </c>
      <c r="E57" s="19">
        <v>573.83000000000004</v>
      </c>
      <c r="G57" s="19">
        <v>319.66000000000003</v>
      </c>
      <c r="I57" s="19">
        <v>886.39</v>
      </c>
      <c r="K57" s="19">
        <v>725.35</v>
      </c>
      <c r="M57" s="19">
        <v>1706.7</v>
      </c>
      <c r="O57" s="19">
        <v>664.63</v>
      </c>
      <c r="Q57" s="19">
        <v>849.15</v>
      </c>
      <c r="S57" s="19">
        <v>489.65</v>
      </c>
      <c r="U57" s="19">
        <v>923.06</v>
      </c>
      <c r="W57" s="19">
        <v>1074.2</v>
      </c>
      <c r="Y57" s="19">
        <v>702.4</v>
      </c>
      <c r="AA57" s="19">
        <v>552.48</v>
      </c>
      <c r="AC57" s="19">
        <v>599.02</v>
      </c>
      <c r="AE57" s="19">
        <v>793.16</v>
      </c>
      <c r="AG57" s="19">
        <v>590.42999999999995</v>
      </c>
      <c r="AI57" s="19">
        <v>485.3</v>
      </c>
      <c r="AK57" s="1">
        <v>442.97</v>
      </c>
      <c r="AM57" s="19">
        <v>1271.4000000000001</v>
      </c>
    </row>
    <row r="58" spans="1:40">
      <c r="B58" s="25" t="s">
        <v>196</v>
      </c>
      <c r="C58" s="19">
        <v>248139.7</v>
      </c>
      <c r="E58" s="19">
        <v>125419</v>
      </c>
      <c r="G58" s="19">
        <v>38920.81</v>
      </c>
      <c r="I58" s="19">
        <v>194552.9</v>
      </c>
      <c r="K58" s="19">
        <v>200398.7</v>
      </c>
      <c r="M58" s="19">
        <v>1109460</v>
      </c>
      <c r="O58" s="19">
        <v>166561.13</v>
      </c>
      <c r="Q58" s="19">
        <v>274642.2</v>
      </c>
      <c r="S58" s="19">
        <v>91322.11</v>
      </c>
      <c r="U58" s="19">
        <v>324535.5</v>
      </c>
      <c r="W58" s="19">
        <v>439526.8</v>
      </c>
      <c r="Y58" s="19">
        <v>187942.1</v>
      </c>
      <c r="AA58" s="19">
        <v>116263.7</v>
      </c>
      <c r="AC58" s="19">
        <v>136675.29999999999</v>
      </c>
      <c r="AE58" s="19">
        <v>239622.7</v>
      </c>
      <c r="AG58" s="215">
        <v>86323.26</v>
      </c>
      <c r="AI58" s="19">
        <v>58322.76</v>
      </c>
      <c r="AK58" s="1">
        <v>48589.31</v>
      </c>
      <c r="AM58" s="19">
        <v>400298</v>
      </c>
    </row>
    <row r="59" spans="1:40" s="19" customFormat="1">
      <c r="B59" s="25" t="s">
        <v>197</v>
      </c>
      <c r="C59" s="19">
        <v>49</v>
      </c>
      <c r="E59" s="19">
        <v>3</v>
      </c>
      <c r="G59" s="19">
        <v>3</v>
      </c>
      <c r="I59" s="19">
        <v>2</v>
      </c>
      <c r="K59" s="19">
        <v>3</v>
      </c>
      <c r="M59" s="19">
        <v>3</v>
      </c>
      <c r="O59" s="19">
        <v>3</v>
      </c>
      <c r="Q59" s="19">
        <v>3</v>
      </c>
      <c r="S59" s="19">
        <v>3</v>
      </c>
      <c r="U59" s="19">
        <v>3</v>
      </c>
      <c r="W59" s="19">
        <v>3</v>
      </c>
      <c r="Y59" s="19">
        <v>3</v>
      </c>
      <c r="AA59" s="19">
        <v>3</v>
      </c>
      <c r="AC59" s="19">
        <v>3</v>
      </c>
      <c r="AE59" s="19">
        <v>2</v>
      </c>
      <c r="AG59" s="19">
        <v>2</v>
      </c>
      <c r="AI59" s="19">
        <v>2</v>
      </c>
      <c r="AK59" s="19">
        <v>2</v>
      </c>
      <c r="AM59" s="19">
        <v>2</v>
      </c>
    </row>
    <row r="60" spans="1:40">
      <c r="B60" s="25" t="s">
        <v>198</v>
      </c>
      <c r="C60" s="19">
        <v>11.1</v>
      </c>
      <c r="E60" s="19">
        <v>5.3</v>
      </c>
      <c r="G60" s="19">
        <v>8.8000000000000007</v>
      </c>
      <c r="I60" s="19">
        <v>14</v>
      </c>
      <c r="K60" s="19">
        <v>7.9</v>
      </c>
      <c r="M60" s="19">
        <v>24.1</v>
      </c>
      <c r="O60" s="19">
        <v>8.1</v>
      </c>
      <c r="Q60" s="19">
        <v>7.5</v>
      </c>
      <c r="S60" s="19">
        <v>8.3000000000000007</v>
      </c>
      <c r="U60" s="19">
        <v>19.100000000000001</v>
      </c>
      <c r="W60" s="19">
        <v>22</v>
      </c>
      <c r="Y60" s="19">
        <v>11.1</v>
      </c>
      <c r="AA60" s="19">
        <v>9.5</v>
      </c>
      <c r="AC60" s="19">
        <v>18.3</v>
      </c>
      <c r="AE60" s="19">
        <v>8.3000000000000007</v>
      </c>
      <c r="AG60" s="19">
        <v>5.0999999999999996</v>
      </c>
      <c r="AI60" s="19">
        <v>3.7</v>
      </c>
      <c r="AK60" s="1">
        <v>4</v>
      </c>
      <c r="AM60" s="19">
        <v>12.3</v>
      </c>
    </row>
  </sheetData>
  <mergeCells count="19">
    <mergeCell ref="AE4:AF4"/>
    <mergeCell ref="AG4:AH4"/>
    <mergeCell ref="AI4:AJ4"/>
    <mergeCell ref="AK4:AL4"/>
    <mergeCell ref="AM4:AN4"/>
    <mergeCell ref="AA4:AB4"/>
    <mergeCell ref="AC4:AD4"/>
    <mergeCell ref="O4:P4"/>
    <mergeCell ref="Q4:R4"/>
    <mergeCell ref="S4:T4"/>
    <mergeCell ref="U4:V4"/>
    <mergeCell ref="W4:X4"/>
    <mergeCell ref="Y4:Z4"/>
    <mergeCell ref="M4:N4"/>
    <mergeCell ref="C4:D4"/>
    <mergeCell ref="E4:F4"/>
    <mergeCell ref="G4:H4"/>
    <mergeCell ref="I4:J4"/>
    <mergeCell ref="K4:L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55A5-844C-4F53-B281-0B5D0BA1D380}">
  <dimension ref="A1:Z71"/>
  <sheetViews>
    <sheetView zoomScale="130" zoomScaleNormal="130" workbookViewId="0">
      <selection activeCell="E11" sqref="E11"/>
    </sheetView>
  </sheetViews>
  <sheetFormatPr defaultRowHeight="15"/>
  <cols>
    <col min="1" max="1" width="9.140625" style="1"/>
    <col min="2" max="2" width="23.7109375" style="1" bestFit="1" customWidth="1"/>
    <col min="3" max="3" width="11.140625" style="19" customWidth="1"/>
    <col min="4" max="4" width="10.85546875" style="19" customWidth="1"/>
    <col min="5" max="5" width="14.28515625" style="19" customWidth="1"/>
    <col min="6" max="8" width="9.140625" style="19" customWidth="1"/>
    <col min="9" max="9" width="10.85546875" style="19" customWidth="1"/>
    <col min="10" max="10" width="9.140625" style="19" customWidth="1"/>
    <col min="11" max="11" width="11.7109375" style="19" customWidth="1"/>
    <col min="12" max="14" width="10.5703125" style="19" customWidth="1"/>
    <col min="15" max="15" width="14.28515625" style="19" customWidth="1"/>
    <col min="16" max="16" width="12" style="1" customWidth="1"/>
    <col min="17" max="17" width="12.7109375" style="19" customWidth="1"/>
    <col min="18" max="18" width="13.28515625" style="1" customWidth="1"/>
    <col min="19" max="19" width="13" style="19" customWidth="1"/>
    <col min="20" max="20" width="15.140625" style="1" customWidth="1"/>
    <col min="21" max="21" width="12.28515625" style="1" customWidth="1"/>
    <col min="22" max="22" width="12.5703125" style="1" customWidth="1"/>
    <col min="23" max="23" width="14.85546875" style="1" customWidth="1"/>
    <col min="24" max="24" width="13.42578125" style="1" customWidth="1"/>
    <col min="25" max="25" width="10.85546875" style="1" customWidth="1"/>
    <col min="26" max="26" width="11.7109375" style="1" customWidth="1"/>
    <col min="27" max="16384" width="9.140625" style="1"/>
  </cols>
  <sheetData>
    <row r="1" spans="1:26" ht="15.75">
      <c r="A1" s="212" t="s">
        <v>219</v>
      </c>
    </row>
    <row r="2" spans="1:26" ht="15.75">
      <c r="A2" s="212"/>
    </row>
    <row r="3" spans="1:26" ht="15.75" thickBot="1">
      <c r="A3" s="27"/>
      <c r="B3" s="27"/>
      <c r="C3" s="22"/>
      <c r="D3" s="22"/>
      <c r="E3" s="22"/>
      <c r="F3" s="22"/>
      <c r="G3" s="22"/>
      <c r="H3" s="22"/>
      <c r="I3" s="22"/>
      <c r="J3" s="22"/>
      <c r="K3" s="22"/>
      <c r="L3" s="22"/>
      <c r="M3" s="22"/>
      <c r="N3" s="22"/>
      <c r="O3" s="22"/>
      <c r="P3" s="27"/>
      <c r="Q3" s="22"/>
      <c r="R3" s="27"/>
      <c r="S3" s="22"/>
      <c r="T3" s="27"/>
      <c r="U3" s="27"/>
      <c r="V3" s="27"/>
      <c r="W3" s="27"/>
      <c r="X3" s="27"/>
      <c r="Y3" s="27"/>
      <c r="Z3" s="27"/>
    </row>
    <row r="4" spans="1:26" ht="15.75">
      <c r="O4" s="225"/>
      <c r="P4" s="225"/>
      <c r="Q4" s="225"/>
      <c r="R4" s="225"/>
    </row>
    <row r="5" spans="1:26" s="24" customFormat="1" ht="16.5" customHeight="1" thickBot="1">
      <c r="A5" s="226"/>
      <c r="B5" s="230"/>
      <c r="C5" s="237" t="s">
        <v>200</v>
      </c>
      <c r="D5" s="237"/>
      <c r="E5" s="238" t="s">
        <v>220</v>
      </c>
      <c r="F5" s="238"/>
      <c r="G5" s="238" t="s">
        <v>221</v>
      </c>
      <c r="H5" s="238"/>
      <c r="I5" s="238" t="s">
        <v>222</v>
      </c>
      <c r="J5" s="238"/>
      <c r="K5" s="238" t="s">
        <v>223</v>
      </c>
      <c r="L5" s="238"/>
      <c r="M5" s="238" t="s">
        <v>224</v>
      </c>
      <c r="N5" s="238"/>
      <c r="O5" s="238" t="s">
        <v>225</v>
      </c>
      <c r="P5" s="238"/>
      <c r="Q5" s="238" t="s">
        <v>226</v>
      </c>
      <c r="R5" s="238"/>
      <c r="S5" s="237" t="s">
        <v>227</v>
      </c>
      <c r="T5" s="237"/>
      <c r="U5" s="237" t="s">
        <v>228</v>
      </c>
      <c r="V5" s="237"/>
      <c r="W5" s="237" t="s">
        <v>229</v>
      </c>
      <c r="X5" s="237"/>
      <c r="Y5" s="237" t="s">
        <v>230</v>
      </c>
      <c r="Z5" s="237"/>
    </row>
    <row r="6" spans="1:26" s="24" customFormat="1" ht="16.5" customHeight="1" thickBot="1">
      <c r="A6" s="227" t="s">
        <v>77</v>
      </c>
      <c r="B6" s="229" t="s">
        <v>78</v>
      </c>
      <c r="C6" s="227" t="s">
        <v>187</v>
      </c>
      <c r="D6" s="227" t="s">
        <v>188</v>
      </c>
      <c r="E6" s="149" t="s">
        <v>187</v>
      </c>
      <c r="F6" s="149" t="s">
        <v>189</v>
      </c>
      <c r="G6" s="149" t="s">
        <v>187</v>
      </c>
      <c r="H6" s="149" t="s">
        <v>189</v>
      </c>
      <c r="I6" s="149" t="s">
        <v>187</v>
      </c>
      <c r="J6" s="149" t="s">
        <v>189</v>
      </c>
      <c r="K6" s="149" t="s">
        <v>187</v>
      </c>
      <c r="L6" s="149" t="s">
        <v>189</v>
      </c>
      <c r="M6" s="149" t="s">
        <v>187</v>
      </c>
      <c r="N6" s="149" t="s">
        <v>189</v>
      </c>
      <c r="O6" s="149" t="s">
        <v>187</v>
      </c>
      <c r="P6" s="149" t="s">
        <v>189</v>
      </c>
      <c r="Q6" s="149" t="s">
        <v>187</v>
      </c>
      <c r="R6" s="149" t="s">
        <v>189</v>
      </c>
      <c r="S6" s="149" t="s">
        <v>187</v>
      </c>
      <c r="T6" s="149" t="s">
        <v>189</v>
      </c>
      <c r="U6" s="149" t="s">
        <v>187</v>
      </c>
      <c r="V6" s="149" t="s">
        <v>189</v>
      </c>
      <c r="W6" s="149" t="s">
        <v>187</v>
      </c>
      <c r="X6" s="149" t="s">
        <v>189</v>
      </c>
      <c r="Y6" s="149" t="s">
        <v>187</v>
      </c>
      <c r="Z6" s="149" t="s">
        <v>189</v>
      </c>
    </row>
    <row r="7" spans="1:26">
      <c r="A7" s="19">
        <v>1</v>
      </c>
      <c r="B7" s="25" t="s">
        <v>83</v>
      </c>
      <c r="C7" s="29">
        <v>2726.86</v>
      </c>
      <c r="D7" s="19">
        <v>50</v>
      </c>
      <c r="E7" s="29">
        <v>2384</v>
      </c>
      <c r="F7" s="19">
        <v>50</v>
      </c>
      <c r="G7" s="29">
        <v>1917.25</v>
      </c>
      <c r="H7" s="19">
        <v>50</v>
      </c>
      <c r="I7" s="29">
        <v>2539.88</v>
      </c>
      <c r="J7" s="19">
        <v>50</v>
      </c>
      <c r="K7" s="29">
        <v>2462.27</v>
      </c>
      <c r="L7" s="19">
        <v>50</v>
      </c>
      <c r="M7" s="29">
        <v>4197.67</v>
      </c>
      <c r="N7" s="19">
        <v>50</v>
      </c>
      <c r="O7" s="29">
        <v>3743.68</v>
      </c>
      <c r="P7" s="19">
        <v>50</v>
      </c>
      <c r="Q7" s="29">
        <v>3253.58</v>
      </c>
      <c r="R7" s="19">
        <v>50</v>
      </c>
      <c r="S7" s="29">
        <v>2610.5</v>
      </c>
      <c r="T7" s="19">
        <v>49</v>
      </c>
      <c r="U7" s="29">
        <v>2072.83</v>
      </c>
      <c r="V7" s="19">
        <v>50</v>
      </c>
      <c r="W7" s="29">
        <v>2146</v>
      </c>
      <c r="X7" s="29">
        <v>46</v>
      </c>
      <c r="Y7" s="29">
        <v>2878.36</v>
      </c>
      <c r="Z7" s="19">
        <v>50</v>
      </c>
    </row>
    <row r="8" spans="1:26">
      <c r="A8" s="19">
        <v>2</v>
      </c>
      <c r="B8" s="25" t="s">
        <v>86</v>
      </c>
      <c r="C8" s="29">
        <v>3499.88</v>
      </c>
      <c r="D8" s="19">
        <v>49</v>
      </c>
      <c r="E8" s="29">
        <v>2783.5</v>
      </c>
      <c r="F8" s="19">
        <v>49</v>
      </c>
      <c r="G8" s="29">
        <v>2321.25</v>
      </c>
      <c r="H8" s="19">
        <v>47</v>
      </c>
      <c r="I8" s="29">
        <v>3522.75</v>
      </c>
      <c r="J8" s="19">
        <v>48</v>
      </c>
      <c r="K8" s="29">
        <v>3764.83</v>
      </c>
      <c r="L8" s="19">
        <v>48</v>
      </c>
      <c r="M8" s="29">
        <v>4870.7299999999996</v>
      </c>
      <c r="N8" s="19">
        <v>49</v>
      </c>
      <c r="O8" s="29">
        <v>4714.05</v>
      </c>
      <c r="P8" s="19">
        <v>49</v>
      </c>
      <c r="Q8" s="29">
        <v>3893.03</v>
      </c>
      <c r="R8" s="19">
        <v>49</v>
      </c>
      <c r="S8" s="29">
        <v>3553.67</v>
      </c>
      <c r="T8" s="19">
        <v>31</v>
      </c>
      <c r="U8" s="29">
        <v>2475.33</v>
      </c>
      <c r="V8" s="19">
        <v>49</v>
      </c>
      <c r="W8" s="29">
        <v>2260.5</v>
      </c>
      <c r="X8" s="29">
        <v>44</v>
      </c>
      <c r="Y8" s="29">
        <v>4890.46</v>
      </c>
      <c r="Z8" s="19">
        <v>49</v>
      </c>
    </row>
    <row r="9" spans="1:26">
      <c r="A9" s="19">
        <v>3</v>
      </c>
      <c r="B9" s="25" t="s">
        <v>194</v>
      </c>
      <c r="C9" s="29">
        <v>3926.07</v>
      </c>
      <c r="D9" s="19">
        <v>46</v>
      </c>
      <c r="E9" s="29">
        <v>3859.83</v>
      </c>
      <c r="F9" s="19">
        <v>42</v>
      </c>
      <c r="G9" s="29">
        <v>1933.5</v>
      </c>
      <c r="H9" s="19">
        <v>49</v>
      </c>
      <c r="I9" s="29">
        <v>3913.13</v>
      </c>
      <c r="J9" s="19">
        <v>45</v>
      </c>
      <c r="K9" s="29">
        <v>4714.5</v>
      </c>
      <c r="L9" s="19">
        <v>25</v>
      </c>
      <c r="M9" s="29">
        <v>5285.2</v>
      </c>
      <c r="N9" s="19">
        <v>46</v>
      </c>
      <c r="O9" s="29">
        <v>4902.45</v>
      </c>
      <c r="P9" s="19">
        <v>47</v>
      </c>
      <c r="Q9" s="29">
        <v>4963.1000000000004</v>
      </c>
      <c r="R9" s="19">
        <v>21</v>
      </c>
      <c r="S9" s="29">
        <v>3960.17</v>
      </c>
      <c r="T9" s="19">
        <v>14</v>
      </c>
      <c r="U9" s="29">
        <v>2575.61</v>
      </c>
      <c r="V9" s="19">
        <v>47</v>
      </c>
      <c r="W9" s="29">
        <v>1995</v>
      </c>
      <c r="X9" s="29">
        <v>50</v>
      </c>
      <c r="Y9" s="29">
        <v>5882.92</v>
      </c>
      <c r="Z9" s="19">
        <v>45</v>
      </c>
    </row>
    <row r="10" spans="1:26">
      <c r="A10" s="19">
        <v>4</v>
      </c>
      <c r="B10" s="25" t="s">
        <v>88</v>
      </c>
      <c r="C10" s="29">
        <v>3889.81</v>
      </c>
      <c r="D10" s="19">
        <v>47</v>
      </c>
      <c r="E10" s="29">
        <v>3560.83</v>
      </c>
      <c r="F10" s="19">
        <v>46</v>
      </c>
      <c r="G10" s="29">
        <v>2343.25</v>
      </c>
      <c r="H10" s="19">
        <v>46</v>
      </c>
      <c r="I10" s="29">
        <v>3524.25</v>
      </c>
      <c r="J10" s="19">
        <v>47</v>
      </c>
      <c r="K10" s="29">
        <v>4657.25</v>
      </c>
      <c r="L10" s="19">
        <v>29</v>
      </c>
      <c r="M10" s="29">
        <v>5185.05</v>
      </c>
      <c r="N10" s="19">
        <v>47</v>
      </c>
      <c r="O10" s="29">
        <v>4729.09</v>
      </c>
      <c r="P10" s="19">
        <v>48</v>
      </c>
      <c r="Q10" s="29">
        <v>4627.16</v>
      </c>
      <c r="R10" s="19">
        <v>33</v>
      </c>
      <c r="S10" s="29">
        <v>3332.83</v>
      </c>
      <c r="T10" s="19">
        <v>38</v>
      </c>
      <c r="U10" s="29">
        <v>2749.11</v>
      </c>
      <c r="V10" s="19">
        <v>46</v>
      </c>
      <c r="W10" s="29">
        <v>2038</v>
      </c>
      <c r="X10" s="29">
        <v>48</v>
      </c>
      <c r="Y10" s="29">
        <v>6587.86</v>
      </c>
      <c r="Z10" s="19">
        <v>23</v>
      </c>
    </row>
    <row r="11" spans="1:26">
      <c r="A11" s="19">
        <v>5</v>
      </c>
      <c r="B11" s="25" t="s">
        <v>89</v>
      </c>
      <c r="C11" s="29">
        <v>4545.43</v>
      </c>
      <c r="D11" s="19">
        <v>24</v>
      </c>
      <c r="E11" s="29">
        <v>3920</v>
      </c>
      <c r="F11" s="19">
        <v>40</v>
      </c>
      <c r="G11" s="29">
        <v>2921.5</v>
      </c>
      <c r="H11" s="19">
        <v>33</v>
      </c>
      <c r="I11" s="29">
        <v>4921.63</v>
      </c>
      <c r="J11" s="19">
        <v>15</v>
      </c>
      <c r="K11" s="29">
        <v>5028.58</v>
      </c>
      <c r="L11" s="19">
        <v>9</v>
      </c>
      <c r="M11" s="29">
        <v>5857.47</v>
      </c>
      <c r="N11" s="19">
        <v>25</v>
      </c>
      <c r="O11" s="29">
        <v>6270.34</v>
      </c>
      <c r="P11" s="19">
        <v>15</v>
      </c>
      <c r="Q11" s="29">
        <v>5210.28</v>
      </c>
      <c r="R11" s="19">
        <v>8</v>
      </c>
      <c r="S11" s="29">
        <v>3765.33</v>
      </c>
      <c r="T11" s="19">
        <v>19</v>
      </c>
      <c r="U11" s="29">
        <v>3254.33</v>
      </c>
      <c r="V11" s="19">
        <v>38</v>
      </c>
      <c r="W11" s="29">
        <v>3631</v>
      </c>
      <c r="X11" s="29">
        <v>13</v>
      </c>
      <c r="Y11" s="29">
        <v>6405.74</v>
      </c>
      <c r="Z11" s="19">
        <v>31</v>
      </c>
    </row>
    <row r="12" spans="1:26">
      <c r="A12" s="19">
        <v>6</v>
      </c>
      <c r="B12" s="25" t="s">
        <v>92</v>
      </c>
      <c r="C12" s="29">
        <v>4759.92</v>
      </c>
      <c r="D12" s="19">
        <v>14</v>
      </c>
      <c r="E12" s="29">
        <v>5594.67</v>
      </c>
      <c r="F12" s="19">
        <v>3</v>
      </c>
      <c r="G12" s="29">
        <v>3343.92</v>
      </c>
      <c r="H12" s="19">
        <v>18</v>
      </c>
      <c r="I12" s="29">
        <v>4756.88</v>
      </c>
      <c r="J12" s="19">
        <v>20</v>
      </c>
      <c r="K12" s="29">
        <v>4609.83</v>
      </c>
      <c r="L12" s="19">
        <v>32</v>
      </c>
      <c r="M12" s="29">
        <v>6015.26</v>
      </c>
      <c r="N12" s="19">
        <v>16</v>
      </c>
      <c r="O12" s="29">
        <v>6442.66</v>
      </c>
      <c r="P12" s="19">
        <v>11</v>
      </c>
      <c r="Q12" s="29">
        <v>4581.5600000000004</v>
      </c>
      <c r="R12" s="19">
        <v>36</v>
      </c>
      <c r="S12" s="29">
        <v>3562.83</v>
      </c>
      <c r="T12" s="19">
        <v>30</v>
      </c>
      <c r="U12" s="29">
        <v>4094.17</v>
      </c>
      <c r="V12" s="19">
        <v>8</v>
      </c>
      <c r="W12" s="29">
        <v>3330</v>
      </c>
      <c r="X12" s="29">
        <v>21</v>
      </c>
      <c r="Y12" s="29">
        <v>6829.4</v>
      </c>
      <c r="Z12" s="19">
        <v>8</v>
      </c>
    </row>
    <row r="13" spans="1:26">
      <c r="A13" s="19">
        <v>7</v>
      </c>
      <c r="B13" s="25" t="s">
        <v>94</v>
      </c>
      <c r="C13" s="29">
        <v>4796.92</v>
      </c>
      <c r="D13" s="19">
        <v>12</v>
      </c>
      <c r="E13" s="29">
        <v>4967.5</v>
      </c>
      <c r="F13" s="19">
        <v>13</v>
      </c>
      <c r="G13" s="29">
        <v>3593.42</v>
      </c>
      <c r="H13" s="19">
        <v>10</v>
      </c>
      <c r="I13" s="29">
        <v>4987.88</v>
      </c>
      <c r="J13" s="19">
        <v>11</v>
      </c>
      <c r="K13" s="29">
        <v>4802.25</v>
      </c>
      <c r="L13" s="19">
        <v>21</v>
      </c>
      <c r="M13" s="29">
        <v>5872.1</v>
      </c>
      <c r="N13" s="19">
        <v>24</v>
      </c>
      <c r="O13" s="29">
        <v>6801.9</v>
      </c>
      <c r="P13" s="19">
        <v>3</v>
      </c>
      <c r="Q13" s="29">
        <v>4460.87</v>
      </c>
      <c r="R13" s="19">
        <v>42</v>
      </c>
      <c r="S13" s="29">
        <v>3863.17</v>
      </c>
      <c r="T13" s="19">
        <v>17</v>
      </c>
      <c r="U13" s="29">
        <v>4051.44</v>
      </c>
      <c r="V13" s="19">
        <v>11</v>
      </c>
      <c r="W13" s="29">
        <v>2741.5</v>
      </c>
      <c r="X13" s="29">
        <v>37</v>
      </c>
      <c r="Y13" s="29">
        <v>6887.44</v>
      </c>
      <c r="Z13" s="19">
        <v>6</v>
      </c>
    </row>
    <row r="14" spans="1:26">
      <c r="A14" s="19">
        <v>8</v>
      </c>
      <c r="B14" s="25" t="s">
        <v>96</v>
      </c>
      <c r="C14" s="29">
        <v>4977.6899999999996</v>
      </c>
      <c r="D14" s="19">
        <v>5</v>
      </c>
      <c r="E14" s="29">
        <v>5534.33</v>
      </c>
      <c r="F14" s="19">
        <v>4</v>
      </c>
      <c r="G14" s="29">
        <v>3954.83</v>
      </c>
      <c r="H14" s="19">
        <v>3</v>
      </c>
      <c r="I14" s="29">
        <v>5245.63</v>
      </c>
      <c r="J14" s="19">
        <v>6</v>
      </c>
      <c r="K14" s="29">
        <v>4478.25</v>
      </c>
      <c r="L14" s="19">
        <v>38</v>
      </c>
      <c r="M14" s="29">
        <v>6139.9</v>
      </c>
      <c r="N14" s="19">
        <v>8</v>
      </c>
      <c r="O14" s="29">
        <v>6796.14</v>
      </c>
      <c r="P14" s="19">
        <v>4</v>
      </c>
      <c r="Q14" s="29">
        <v>4477.5600000000004</v>
      </c>
      <c r="R14" s="19">
        <v>41</v>
      </c>
      <c r="S14" s="29">
        <v>3662.83</v>
      </c>
      <c r="T14" s="19">
        <v>25</v>
      </c>
      <c r="U14" s="29">
        <v>4481.33</v>
      </c>
      <c r="V14" s="19">
        <v>1</v>
      </c>
      <c r="W14" s="29">
        <v>4126</v>
      </c>
      <c r="X14" s="29">
        <v>2</v>
      </c>
      <c r="Y14" s="29">
        <v>6773.84</v>
      </c>
      <c r="Z14" s="19">
        <v>12</v>
      </c>
    </row>
    <row r="15" spans="1:26">
      <c r="A15" s="19">
        <v>9</v>
      </c>
      <c r="B15" s="25" t="s">
        <v>97</v>
      </c>
      <c r="C15" s="29">
        <v>4306.0200000000004</v>
      </c>
      <c r="D15" s="19">
        <v>38</v>
      </c>
      <c r="E15" s="29">
        <v>4108.33</v>
      </c>
      <c r="F15" s="19">
        <v>36</v>
      </c>
      <c r="G15" s="29">
        <v>3203.83</v>
      </c>
      <c r="H15" s="19">
        <v>24</v>
      </c>
      <c r="I15" s="29">
        <v>4402.75</v>
      </c>
      <c r="J15" s="19">
        <v>30</v>
      </c>
      <c r="K15" s="29">
        <v>4328.08</v>
      </c>
      <c r="L15" s="19">
        <v>42</v>
      </c>
      <c r="M15" s="29">
        <v>5521.81</v>
      </c>
      <c r="N15" s="19">
        <v>40</v>
      </c>
      <c r="O15" s="29">
        <v>6038.06</v>
      </c>
      <c r="P15" s="19">
        <v>27</v>
      </c>
      <c r="Q15" s="29">
        <v>4275.16</v>
      </c>
      <c r="R15" s="19">
        <v>46</v>
      </c>
      <c r="S15" s="29">
        <v>3221.83</v>
      </c>
      <c r="T15" s="19">
        <v>42</v>
      </c>
      <c r="U15" s="29">
        <v>3505.33</v>
      </c>
      <c r="V15" s="19">
        <v>28</v>
      </c>
      <c r="W15" s="29">
        <v>2999.5</v>
      </c>
      <c r="X15" s="29">
        <v>31</v>
      </c>
      <c r="Y15" s="29">
        <v>6302.56</v>
      </c>
      <c r="Z15" s="19">
        <v>41</v>
      </c>
    </row>
    <row r="16" spans="1:26">
      <c r="A16" s="19">
        <v>10</v>
      </c>
      <c r="B16" s="25" t="s">
        <v>99</v>
      </c>
      <c r="C16" s="29">
        <v>4393.26</v>
      </c>
      <c r="D16" s="19">
        <v>33</v>
      </c>
      <c r="E16" s="29">
        <v>3990.5</v>
      </c>
      <c r="F16" s="19">
        <v>39</v>
      </c>
      <c r="G16" s="29">
        <v>3037.42</v>
      </c>
      <c r="H16" s="19">
        <v>29</v>
      </c>
      <c r="I16" s="29">
        <v>4183.25</v>
      </c>
      <c r="J16" s="19">
        <v>42</v>
      </c>
      <c r="K16" s="29">
        <v>4808.25</v>
      </c>
      <c r="L16" s="19">
        <v>19</v>
      </c>
      <c r="M16" s="29">
        <v>5792.06</v>
      </c>
      <c r="N16" s="19">
        <v>29</v>
      </c>
      <c r="O16" s="29">
        <v>5785.43</v>
      </c>
      <c r="P16" s="19">
        <v>35</v>
      </c>
      <c r="Q16" s="29">
        <v>4808.5200000000004</v>
      </c>
      <c r="R16" s="19">
        <v>26</v>
      </c>
      <c r="S16" s="29">
        <v>3414.83</v>
      </c>
      <c r="T16" s="19">
        <v>36</v>
      </c>
      <c r="U16" s="29">
        <v>3355.11</v>
      </c>
      <c r="V16" s="19">
        <v>34</v>
      </c>
      <c r="W16" s="29">
        <v>2525.5</v>
      </c>
      <c r="X16" s="29">
        <v>41</v>
      </c>
      <c r="Y16" s="29">
        <v>6993.82</v>
      </c>
      <c r="Z16" s="19">
        <v>4</v>
      </c>
    </row>
    <row r="17" spans="1:26">
      <c r="A17" s="19">
        <v>11</v>
      </c>
      <c r="B17" s="25" t="s">
        <v>100</v>
      </c>
      <c r="C17" s="29">
        <v>4290.8</v>
      </c>
      <c r="D17" s="19">
        <v>39</v>
      </c>
      <c r="E17" s="29">
        <v>4014.67</v>
      </c>
      <c r="F17" s="19">
        <v>37</v>
      </c>
      <c r="G17" s="29">
        <v>3033.08</v>
      </c>
      <c r="H17" s="19">
        <v>30</v>
      </c>
      <c r="I17" s="29">
        <v>4294.38</v>
      </c>
      <c r="J17" s="19">
        <v>37</v>
      </c>
      <c r="K17" s="29">
        <v>4366.92</v>
      </c>
      <c r="L17" s="19">
        <v>40</v>
      </c>
      <c r="M17" s="29">
        <v>5727.83</v>
      </c>
      <c r="N17" s="19">
        <v>33</v>
      </c>
      <c r="O17" s="29">
        <v>5909.48</v>
      </c>
      <c r="P17" s="19">
        <v>30</v>
      </c>
      <c r="Q17" s="29">
        <v>4502.6400000000003</v>
      </c>
      <c r="R17" s="19">
        <v>39</v>
      </c>
      <c r="S17" s="29">
        <v>3003.5</v>
      </c>
      <c r="T17" s="19">
        <v>46</v>
      </c>
      <c r="U17" s="29">
        <v>3360.28</v>
      </c>
      <c r="V17" s="19">
        <v>32</v>
      </c>
      <c r="W17" s="29">
        <v>3602.5</v>
      </c>
      <c r="X17" s="29">
        <v>15</v>
      </c>
      <c r="Y17" s="29">
        <v>6447.18</v>
      </c>
      <c r="Z17" s="19">
        <v>29</v>
      </c>
    </row>
    <row r="18" spans="1:26">
      <c r="A18" s="19">
        <v>12</v>
      </c>
      <c r="B18" s="25" t="s">
        <v>101</v>
      </c>
      <c r="C18" s="29">
        <v>4104.5200000000004</v>
      </c>
      <c r="D18" s="19">
        <v>45</v>
      </c>
      <c r="E18" s="29">
        <v>3521.67</v>
      </c>
      <c r="F18" s="19">
        <v>47</v>
      </c>
      <c r="G18" s="29">
        <v>2658.58</v>
      </c>
      <c r="H18" s="19">
        <v>43</v>
      </c>
      <c r="I18" s="29">
        <v>4229.38</v>
      </c>
      <c r="J18" s="19">
        <v>39</v>
      </c>
      <c r="K18" s="29">
        <v>4390.58</v>
      </c>
      <c r="L18" s="19">
        <v>39</v>
      </c>
      <c r="M18" s="29">
        <v>5596.95</v>
      </c>
      <c r="N18" s="19">
        <v>39</v>
      </c>
      <c r="O18" s="29">
        <v>5652.99</v>
      </c>
      <c r="P18" s="19">
        <v>38</v>
      </c>
      <c r="Q18" s="29">
        <v>4947.3</v>
      </c>
      <c r="R18" s="19">
        <v>23</v>
      </c>
      <c r="S18" s="29">
        <v>3153.83</v>
      </c>
      <c r="T18" s="19">
        <v>43</v>
      </c>
      <c r="U18" s="29">
        <v>2946.28</v>
      </c>
      <c r="V18" s="19">
        <v>45</v>
      </c>
      <c r="W18" s="29">
        <v>2648</v>
      </c>
      <c r="X18" s="29">
        <v>39</v>
      </c>
      <c r="Y18" s="29">
        <v>5834.5</v>
      </c>
      <c r="Z18" s="19">
        <v>47</v>
      </c>
    </row>
    <row r="19" spans="1:26">
      <c r="A19" s="19">
        <v>13</v>
      </c>
      <c r="B19" s="25" t="s">
        <v>102</v>
      </c>
      <c r="C19" s="29">
        <v>4382.01</v>
      </c>
      <c r="D19" s="19">
        <v>34</v>
      </c>
      <c r="E19" s="29">
        <v>4595.17</v>
      </c>
      <c r="F19" s="19">
        <v>21</v>
      </c>
      <c r="G19" s="29">
        <v>3059.33</v>
      </c>
      <c r="H19" s="19">
        <v>28</v>
      </c>
      <c r="I19" s="29">
        <v>4549.88</v>
      </c>
      <c r="J19" s="19">
        <v>26</v>
      </c>
      <c r="K19" s="29">
        <v>4309.67</v>
      </c>
      <c r="L19" s="19">
        <v>43</v>
      </c>
      <c r="M19" s="29">
        <v>5665.5</v>
      </c>
      <c r="N19" s="19">
        <v>37</v>
      </c>
      <c r="O19" s="29">
        <v>5790.1</v>
      </c>
      <c r="P19" s="19">
        <v>34</v>
      </c>
      <c r="Q19" s="29">
        <v>4536.43</v>
      </c>
      <c r="R19" s="19">
        <v>38</v>
      </c>
      <c r="S19" s="29">
        <v>3462.83</v>
      </c>
      <c r="T19" s="19">
        <v>35</v>
      </c>
      <c r="U19" s="29">
        <v>3571.28</v>
      </c>
      <c r="V19" s="19">
        <v>27</v>
      </c>
      <c r="W19" s="29">
        <v>3200.5</v>
      </c>
      <c r="X19" s="29">
        <v>25</v>
      </c>
      <c r="Y19" s="29">
        <v>6314.48</v>
      </c>
      <c r="Z19" s="19">
        <v>40</v>
      </c>
    </row>
    <row r="20" spans="1:26">
      <c r="A20" s="19">
        <v>14</v>
      </c>
      <c r="B20" s="25" t="s">
        <v>103</v>
      </c>
      <c r="C20" s="29">
        <v>4679.53</v>
      </c>
      <c r="D20" s="19">
        <v>17</v>
      </c>
      <c r="E20" s="29">
        <v>5394.67</v>
      </c>
      <c r="F20" s="19">
        <v>7</v>
      </c>
      <c r="G20" s="29">
        <v>3253.92</v>
      </c>
      <c r="H20" s="19">
        <v>22</v>
      </c>
      <c r="I20" s="29">
        <v>4574.75</v>
      </c>
      <c r="J20" s="19">
        <v>23</v>
      </c>
      <c r="K20" s="29">
        <v>4828.42</v>
      </c>
      <c r="L20" s="19">
        <v>17</v>
      </c>
      <c r="M20" s="29">
        <v>5758.46</v>
      </c>
      <c r="N20" s="19">
        <v>31</v>
      </c>
      <c r="O20" s="29">
        <v>6225.51</v>
      </c>
      <c r="P20" s="19">
        <v>18</v>
      </c>
      <c r="Q20" s="29">
        <v>5014.96</v>
      </c>
      <c r="R20" s="19">
        <v>18</v>
      </c>
      <c r="S20" s="29">
        <v>3057</v>
      </c>
      <c r="T20" s="19">
        <v>45</v>
      </c>
      <c r="U20" s="29">
        <v>3967.5</v>
      </c>
      <c r="V20" s="19">
        <v>15</v>
      </c>
      <c r="W20" s="29">
        <v>3997</v>
      </c>
      <c r="X20" s="29">
        <v>6</v>
      </c>
      <c r="Y20" s="29">
        <v>6318.48</v>
      </c>
      <c r="Z20" s="19">
        <v>39</v>
      </c>
    </row>
    <row r="21" spans="1:26">
      <c r="A21" s="19">
        <v>15</v>
      </c>
      <c r="B21" s="25" t="s">
        <v>106</v>
      </c>
      <c r="C21" s="29">
        <v>4773.59</v>
      </c>
      <c r="D21" s="19">
        <v>13</v>
      </c>
      <c r="E21" s="29">
        <v>5840.67</v>
      </c>
      <c r="F21" s="19">
        <v>1</v>
      </c>
      <c r="G21" s="29">
        <v>3192.75</v>
      </c>
      <c r="H21" s="19">
        <v>25</v>
      </c>
      <c r="I21" s="29">
        <v>4875.75</v>
      </c>
      <c r="J21" s="19">
        <v>17</v>
      </c>
      <c r="K21" s="29">
        <v>4647.08</v>
      </c>
      <c r="L21" s="19">
        <v>30</v>
      </c>
      <c r="M21" s="29">
        <v>5979.8</v>
      </c>
      <c r="N21" s="19">
        <v>20</v>
      </c>
      <c r="O21" s="29">
        <v>6150.81</v>
      </c>
      <c r="P21" s="19">
        <v>22</v>
      </c>
      <c r="Q21" s="29">
        <v>4826.3</v>
      </c>
      <c r="R21" s="19">
        <v>25</v>
      </c>
      <c r="S21" s="29">
        <v>3652.17</v>
      </c>
      <c r="T21" s="19">
        <v>26</v>
      </c>
      <c r="U21" s="29">
        <v>4075.39</v>
      </c>
      <c r="V21" s="19">
        <v>9</v>
      </c>
      <c r="W21" s="29">
        <v>4025.5</v>
      </c>
      <c r="X21" s="29">
        <v>5</v>
      </c>
      <c r="Y21" s="29">
        <v>6623.06</v>
      </c>
      <c r="Z21" s="19">
        <v>21</v>
      </c>
    </row>
    <row r="22" spans="1:26">
      <c r="A22" s="19">
        <v>16</v>
      </c>
      <c r="B22" s="25" t="s">
        <v>108</v>
      </c>
      <c r="C22" s="29">
        <v>4870.0200000000004</v>
      </c>
      <c r="D22" s="19">
        <v>11</v>
      </c>
      <c r="E22" s="29">
        <v>5532.83</v>
      </c>
      <c r="F22" s="19">
        <v>5</v>
      </c>
      <c r="G22" s="29">
        <v>3665.08</v>
      </c>
      <c r="H22" s="19">
        <v>6</v>
      </c>
      <c r="I22" s="29">
        <v>5039.75</v>
      </c>
      <c r="J22" s="19">
        <v>10</v>
      </c>
      <c r="K22" s="29">
        <v>4341.33</v>
      </c>
      <c r="L22" s="19">
        <v>41</v>
      </c>
      <c r="M22" s="29">
        <v>6276.29</v>
      </c>
      <c r="N22" s="19">
        <v>4</v>
      </c>
      <c r="O22" s="29">
        <v>6743.26</v>
      </c>
      <c r="P22" s="19">
        <v>5</v>
      </c>
      <c r="Q22" s="29">
        <v>4642.67</v>
      </c>
      <c r="R22" s="19">
        <v>32</v>
      </c>
      <c r="S22" s="29">
        <v>3604.83</v>
      </c>
      <c r="T22" s="19">
        <v>29</v>
      </c>
      <c r="U22" s="29">
        <v>4287.67</v>
      </c>
      <c r="V22" s="19">
        <v>5</v>
      </c>
      <c r="W22" s="29">
        <v>3430</v>
      </c>
      <c r="X22" s="29">
        <v>19</v>
      </c>
      <c r="Y22" s="29">
        <v>6518.28</v>
      </c>
      <c r="Z22" s="19">
        <v>25</v>
      </c>
    </row>
    <row r="23" spans="1:26">
      <c r="A23" s="19">
        <v>17</v>
      </c>
      <c r="B23" s="25" t="s">
        <v>110</v>
      </c>
      <c r="C23" s="29">
        <v>4996.7700000000004</v>
      </c>
      <c r="D23" s="19">
        <v>4</v>
      </c>
      <c r="E23" s="29">
        <v>5268</v>
      </c>
      <c r="F23" s="19">
        <v>10</v>
      </c>
      <c r="G23" s="29">
        <v>4073.75</v>
      </c>
      <c r="H23" s="19">
        <v>1</v>
      </c>
      <c r="I23" s="29">
        <v>4768</v>
      </c>
      <c r="J23" s="19">
        <v>19</v>
      </c>
      <c r="K23" s="29">
        <v>4832.75</v>
      </c>
      <c r="L23" s="19">
        <v>16</v>
      </c>
      <c r="M23" s="29">
        <v>6201.05</v>
      </c>
      <c r="N23" s="19">
        <v>6</v>
      </c>
      <c r="O23" s="29">
        <v>6586.39</v>
      </c>
      <c r="P23" s="19">
        <v>7</v>
      </c>
      <c r="Q23" s="29">
        <v>4780.8599999999997</v>
      </c>
      <c r="R23" s="19">
        <v>28</v>
      </c>
      <c r="S23" s="29">
        <v>3705.17</v>
      </c>
      <c r="T23" s="19">
        <v>22</v>
      </c>
      <c r="U23" s="29">
        <v>4471.83</v>
      </c>
      <c r="V23" s="19">
        <v>2</v>
      </c>
      <c r="W23" s="29">
        <v>3875</v>
      </c>
      <c r="X23" s="29">
        <v>9</v>
      </c>
      <c r="Y23" s="29">
        <v>6773.58</v>
      </c>
      <c r="Z23" s="19">
        <v>13</v>
      </c>
    </row>
    <row r="24" spans="1:26">
      <c r="A24" s="19">
        <v>18</v>
      </c>
      <c r="B24" s="25" t="s">
        <v>111</v>
      </c>
      <c r="C24" s="29">
        <v>4673.92</v>
      </c>
      <c r="D24" s="19">
        <v>18</v>
      </c>
      <c r="E24" s="29">
        <v>4719.17</v>
      </c>
      <c r="F24" s="19">
        <v>18</v>
      </c>
      <c r="G24" s="29">
        <v>3309.75</v>
      </c>
      <c r="H24" s="19">
        <v>20</v>
      </c>
      <c r="I24" s="29">
        <v>4932</v>
      </c>
      <c r="J24" s="19">
        <v>13</v>
      </c>
      <c r="K24" s="29">
        <v>4596</v>
      </c>
      <c r="L24" s="19">
        <v>33</v>
      </c>
      <c r="M24" s="29">
        <v>6034.75</v>
      </c>
      <c r="N24" s="19">
        <v>15</v>
      </c>
      <c r="O24" s="29">
        <v>6384.15</v>
      </c>
      <c r="P24" s="19">
        <v>14</v>
      </c>
      <c r="Q24" s="29">
        <v>4701.12</v>
      </c>
      <c r="R24" s="19">
        <v>31</v>
      </c>
      <c r="S24" s="29">
        <v>3414.83</v>
      </c>
      <c r="T24" s="19">
        <v>37</v>
      </c>
      <c r="U24" s="29">
        <v>3779.56</v>
      </c>
      <c r="V24" s="19">
        <v>19</v>
      </c>
      <c r="W24" s="29">
        <v>3724</v>
      </c>
      <c r="X24" s="29">
        <v>10</v>
      </c>
      <c r="Y24" s="29">
        <v>6993.76</v>
      </c>
      <c r="Z24" s="19">
        <v>5</v>
      </c>
    </row>
    <row r="25" spans="1:26">
      <c r="A25" s="19">
        <v>19</v>
      </c>
      <c r="B25" s="25" t="s">
        <v>114</v>
      </c>
      <c r="C25" s="29">
        <v>4244.09</v>
      </c>
      <c r="D25" s="19">
        <v>43</v>
      </c>
      <c r="E25" s="29">
        <v>4441.17</v>
      </c>
      <c r="F25" s="19">
        <v>25</v>
      </c>
      <c r="G25" s="29">
        <v>3175.92</v>
      </c>
      <c r="H25" s="19">
        <v>26</v>
      </c>
      <c r="I25" s="29">
        <v>4721</v>
      </c>
      <c r="J25" s="19">
        <v>22</v>
      </c>
      <c r="K25" s="29">
        <v>3728.92</v>
      </c>
      <c r="L25" s="19">
        <v>49</v>
      </c>
      <c r="M25" s="29">
        <v>5517.03</v>
      </c>
      <c r="N25" s="19">
        <v>41</v>
      </c>
      <c r="O25" s="29">
        <v>6063.35</v>
      </c>
      <c r="P25" s="19">
        <v>26</v>
      </c>
      <c r="Q25" s="29">
        <v>4280.1899999999996</v>
      </c>
      <c r="R25" s="19">
        <v>45</v>
      </c>
      <c r="S25" s="29">
        <v>2674</v>
      </c>
      <c r="T25" s="19">
        <v>48</v>
      </c>
      <c r="U25" s="29">
        <v>3597.67</v>
      </c>
      <c r="V25" s="19">
        <v>25</v>
      </c>
      <c r="W25" s="29">
        <v>3925.5</v>
      </c>
      <c r="X25" s="29">
        <v>7</v>
      </c>
      <c r="Y25" s="29">
        <v>5599.72</v>
      </c>
      <c r="Z25" s="19">
        <v>48</v>
      </c>
    </row>
    <row r="26" spans="1:26">
      <c r="A26" s="19">
        <v>20</v>
      </c>
      <c r="B26" s="25" t="s">
        <v>116</v>
      </c>
      <c r="C26" s="29">
        <v>4337.88</v>
      </c>
      <c r="D26" s="19">
        <v>36</v>
      </c>
      <c r="E26" s="29">
        <v>4612.83</v>
      </c>
      <c r="F26" s="19">
        <v>20</v>
      </c>
      <c r="G26" s="29">
        <v>3484.17</v>
      </c>
      <c r="H26" s="19">
        <v>13</v>
      </c>
      <c r="I26" s="29">
        <v>4200.13</v>
      </c>
      <c r="J26" s="19">
        <v>41</v>
      </c>
      <c r="K26" s="29">
        <v>4166.08</v>
      </c>
      <c r="L26" s="19">
        <v>46</v>
      </c>
      <c r="M26" s="29">
        <v>5406.82</v>
      </c>
      <c r="N26" s="19">
        <v>43</v>
      </c>
      <c r="O26" s="29">
        <v>6133.86</v>
      </c>
      <c r="P26" s="19">
        <v>25</v>
      </c>
      <c r="Q26" s="29">
        <v>4237.26</v>
      </c>
      <c r="R26" s="19">
        <v>47</v>
      </c>
      <c r="S26" s="29">
        <v>2487.33</v>
      </c>
      <c r="T26" s="19">
        <v>50</v>
      </c>
      <c r="U26" s="29">
        <v>3860.39</v>
      </c>
      <c r="V26" s="19">
        <v>16</v>
      </c>
      <c r="W26" s="29">
        <v>3358.5</v>
      </c>
      <c r="X26" s="29">
        <v>20</v>
      </c>
      <c r="Y26" s="29">
        <v>5996.9</v>
      </c>
      <c r="Z26" s="19">
        <v>44</v>
      </c>
    </row>
    <row r="27" spans="1:26">
      <c r="A27" s="19">
        <v>21</v>
      </c>
      <c r="B27" s="25" t="s">
        <v>117</v>
      </c>
      <c r="C27" s="29">
        <v>4262.08</v>
      </c>
      <c r="D27" s="19">
        <v>42</v>
      </c>
      <c r="E27" s="29">
        <v>4768.5</v>
      </c>
      <c r="F27" s="19">
        <v>17</v>
      </c>
      <c r="G27" s="29">
        <v>2527</v>
      </c>
      <c r="H27" s="19">
        <v>45</v>
      </c>
      <c r="I27" s="29">
        <v>3691.5</v>
      </c>
      <c r="J27" s="19">
        <v>46</v>
      </c>
      <c r="K27" s="29">
        <v>4885.58</v>
      </c>
      <c r="L27" s="19">
        <v>14</v>
      </c>
      <c r="M27" s="29">
        <v>5613.44</v>
      </c>
      <c r="N27" s="19">
        <v>38</v>
      </c>
      <c r="O27" s="29">
        <v>5379.06</v>
      </c>
      <c r="P27" s="19">
        <v>41</v>
      </c>
      <c r="Q27" s="29">
        <v>4959.16</v>
      </c>
      <c r="R27" s="19">
        <v>22</v>
      </c>
      <c r="S27" s="29">
        <v>3224</v>
      </c>
      <c r="T27" s="19">
        <v>41</v>
      </c>
      <c r="U27" s="29">
        <v>3274.17</v>
      </c>
      <c r="V27" s="19">
        <v>37</v>
      </c>
      <c r="W27" s="29">
        <v>2009.5</v>
      </c>
      <c r="X27" s="29">
        <v>49</v>
      </c>
      <c r="Y27" s="29">
        <v>6783.94</v>
      </c>
      <c r="Z27" s="19">
        <v>10</v>
      </c>
    </row>
    <row r="28" spans="1:26">
      <c r="A28" s="19">
        <v>22</v>
      </c>
      <c r="B28" s="25" t="s">
        <v>119</v>
      </c>
      <c r="C28" s="29">
        <v>3725.29</v>
      </c>
      <c r="D28" s="19">
        <v>48</v>
      </c>
      <c r="E28" s="29">
        <v>3207</v>
      </c>
      <c r="F28" s="19">
        <v>48</v>
      </c>
      <c r="G28" s="29">
        <v>2198.08</v>
      </c>
      <c r="H28" s="19">
        <v>48</v>
      </c>
      <c r="I28" s="29">
        <v>3983</v>
      </c>
      <c r="J28" s="19">
        <v>44</v>
      </c>
      <c r="K28" s="29">
        <v>4025.25</v>
      </c>
      <c r="L28" s="19">
        <v>47</v>
      </c>
      <c r="M28" s="29">
        <v>5159.3900000000003</v>
      </c>
      <c r="N28" s="19">
        <v>48</v>
      </c>
      <c r="O28" s="29">
        <v>5213.91</v>
      </c>
      <c r="P28" s="19">
        <v>46</v>
      </c>
      <c r="Q28" s="29">
        <v>4312.1400000000003</v>
      </c>
      <c r="R28" s="19">
        <v>44</v>
      </c>
      <c r="S28" s="29">
        <v>2940.33</v>
      </c>
      <c r="T28" s="19">
        <v>47</v>
      </c>
      <c r="U28" s="29">
        <v>2534.39</v>
      </c>
      <c r="V28" s="19">
        <v>48</v>
      </c>
      <c r="W28" s="29">
        <v>2519</v>
      </c>
      <c r="X28" s="29">
        <v>42</v>
      </c>
      <c r="Y28" s="29">
        <v>5881.52</v>
      </c>
      <c r="Z28" s="19">
        <v>46</v>
      </c>
    </row>
    <row r="29" spans="1:26">
      <c r="A29" s="19">
        <v>23</v>
      </c>
      <c r="B29" s="25" t="s">
        <v>121</v>
      </c>
      <c r="C29" s="29">
        <v>5232.76</v>
      </c>
      <c r="D29" s="19">
        <v>1</v>
      </c>
      <c r="E29" s="29">
        <v>5452.5</v>
      </c>
      <c r="F29" s="19">
        <v>6</v>
      </c>
      <c r="G29" s="29">
        <v>3857.42</v>
      </c>
      <c r="H29" s="19">
        <v>4</v>
      </c>
      <c r="I29" s="29">
        <v>5236.75</v>
      </c>
      <c r="J29" s="19">
        <v>7</v>
      </c>
      <c r="K29" s="29">
        <v>5451.08</v>
      </c>
      <c r="L29" s="19">
        <v>3</v>
      </c>
      <c r="M29" s="29">
        <v>6372.21</v>
      </c>
      <c r="N29" s="19">
        <v>2</v>
      </c>
      <c r="O29" s="29">
        <v>6846.38</v>
      </c>
      <c r="P29" s="19">
        <v>2</v>
      </c>
      <c r="Q29" s="29">
        <v>5422.61</v>
      </c>
      <c r="R29" s="19">
        <v>3</v>
      </c>
      <c r="S29" s="29">
        <v>3924</v>
      </c>
      <c r="T29" s="19">
        <v>16</v>
      </c>
      <c r="U29" s="29">
        <v>4389.1099999999997</v>
      </c>
      <c r="V29" s="19">
        <v>4</v>
      </c>
      <c r="W29" s="29">
        <v>3696</v>
      </c>
      <c r="X29" s="29">
        <v>11</v>
      </c>
      <c r="Y29" s="29">
        <v>7493.64</v>
      </c>
      <c r="Z29" s="19">
        <v>1</v>
      </c>
    </row>
    <row r="30" spans="1:26">
      <c r="A30" s="19">
        <v>24</v>
      </c>
      <c r="B30" s="25" t="s">
        <v>124</v>
      </c>
      <c r="C30" s="29">
        <v>4738.8599999999997</v>
      </c>
      <c r="D30" s="19">
        <v>15</v>
      </c>
      <c r="E30" s="29">
        <v>4637.33</v>
      </c>
      <c r="F30" s="19">
        <v>19</v>
      </c>
      <c r="G30" s="29">
        <v>3242.08</v>
      </c>
      <c r="H30" s="19">
        <v>23</v>
      </c>
      <c r="I30" s="29">
        <v>5153.88</v>
      </c>
      <c r="J30" s="19">
        <v>9</v>
      </c>
      <c r="K30" s="29">
        <v>4946.25</v>
      </c>
      <c r="L30" s="19">
        <v>11</v>
      </c>
      <c r="M30" s="29">
        <v>5899.01</v>
      </c>
      <c r="N30" s="19">
        <v>22</v>
      </c>
      <c r="O30" s="29">
        <v>6484.91</v>
      </c>
      <c r="P30" s="19">
        <v>9</v>
      </c>
      <c r="Q30" s="29">
        <v>4997.68</v>
      </c>
      <c r="R30" s="19">
        <v>19</v>
      </c>
      <c r="S30" s="29">
        <v>4018.83</v>
      </c>
      <c r="T30" s="19">
        <v>12</v>
      </c>
      <c r="U30" s="29">
        <v>3707.17</v>
      </c>
      <c r="V30" s="19">
        <v>23</v>
      </c>
      <c r="W30" s="29">
        <v>3545</v>
      </c>
      <c r="X30" s="29">
        <v>16</v>
      </c>
      <c r="Y30" s="29">
        <v>6483.2</v>
      </c>
      <c r="Z30" s="19">
        <v>28</v>
      </c>
    </row>
    <row r="31" spans="1:26">
      <c r="A31" s="19">
        <v>25</v>
      </c>
      <c r="B31" s="25" t="s">
        <v>126</v>
      </c>
      <c r="C31" s="29">
        <v>4905.05</v>
      </c>
      <c r="D31" s="19">
        <v>10</v>
      </c>
      <c r="E31" s="29">
        <v>4865</v>
      </c>
      <c r="F31" s="19">
        <v>16</v>
      </c>
      <c r="G31" s="29">
        <v>3989.67</v>
      </c>
      <c r="H31" s="19">
        <v>2</v>
      </c>
      <c r="I31" s="29">
        <v>4984.38</v>
      </c>
      <c r="J31" s="19">
        <v>12</v>
      </c>
      <c r="K31" s="29">
        <v>4704.83</v>
      </c>
      <c r="L31" s="19">
        <v>26</v>
      </c>
      <c r="M31" s="29">
        <v>6086.22</v>
      </c>
      <c r="N31" s="19">
        <v>13</v>
      </c>
      <c r="O31" s="29">
        <v>6391.85</v>
      </c>
      <c r="P31" s="19">
        <v>13</v>
      </c>
      <c r="Q31" s="29">
        <v>4764.34</v>
      </c>
      <c r="R31" s="19">
        <v>30</v>
      </c>
      <c r="S31" s="29">
        <v>4297.5</v>
      </c>
      <c r="T31" s="19">
        <v>7</v>
      </c>
      <c r="U31" s="29">
        <v>4281.4399999999996</v>
      </c>
      <c r="V31" s="19">
        <v>6</v>
      </c>
      <c r="W31" s="29">
        <v>3631</v>
      </c>
      <c r="X31" s="29">
        <v>14</v>
      </c>
      <c r="Y31" s="29">
        <v>6291.24</v>
      </c>
      <c r="Z31" s="19">
        <v>42</v>
      </c>
    </row>
    <row r="32" spans="1:26">
      <c r="A32" s="19">
        <v>26</v>
      </c>
      <c r="B32" s="25" t="s">
        <v>128</v>
      </c>
      <c r="C32" s="29">
        <v>4406.75</v>
      </c>
      <c r="D32" s="19">
        <v>32</v>
      </c>
      <c r="E32" s="29">
        <v>4264.5</v>
      </c>
      <c r="F32" s="19">
        <v>32</v>
      </c>
      <c r="G32" s="29">
        <v>2855.92</v>
      </c>
      <c r="H32" s="19">
        <v>38</v>
      </c>
      <c r="I32" s="29">
        <v>4548</v>
      </c>
      <c r="J32" s="19">
        <v>27</v>
      </c>
      <c r="K32" s="29">
        <v>4492.08</v>
      </c>
      <c r="L32" s="19">
        <v>37</v>
      </c>
      <c r="M32" s="29">
        <v>5980.35</v>
      </c>
      <c r="N32" s="19">
        <v>19</v>
      </c>
      <c r="O32" s="29">
        <v>5966.5</v>
      </c>
      <c r="P32" s="19">
        <v>29</v>
      </c>
      <c r="Q32" s="29">
        <v>5018.79</v>
      </c>
      <c r="R32" s="19">
        <v>16</v>
      </c>
      <c r="S32" s="29">
        <v>3108</v>
      </c>
      <c r="T32" s="19">
        <v>44</v>
      </c>
      <c r="U32" s="29">
        <v>3325.44</v>
      </c>
      <c r="V32" s="19">
        <v>35</v>
      </c>
      <c r="W32" s="29">
        <v>3236.5</v>
      </c>
      <c r="X32" s="29">
        <v>23</v>
      </c>
      <c r="Y32" s="29">
        <v>6606.38</v>
      </c>
      <c r="Z32" s="19">
        <v>22</v>
      </c>
    </row>
    <row r="33" spans="1:26">
      <c r="A33" s="19">
        <v>27</v>
      </c>
      <c r="B33" s="25" t="s">
        <v>130</v>
      </c>
      <c r="C33" s="29">
        <v>4457.5200000000004</v>
      </c>
      <c r="D33" s="19">
        <v>31</v>
      </c>
      <c r="E33" s="29">
        <v>4418.83</v>
      </c>
      <c r="F33" s="19">
        <v>26</v>
      </c>
      <c r="G33" s="29">
        <v>2914.67</v>
      </c>
      <c r="H33" s="19">
        <v>35</v>
      </c>
      <c r="I33" s="29">
        <v>4571.63</v>
      </c>
      <c r="J33" s="19">
        <v>25</v>
      </c>
      <c r="K33" s="29">
        <v>4748.33</v>
      </c>
      <c r="L33" s="19">
        <v>24</v>
      </c>
      <c r="M33" s="29">
        <v>5761.51</v>
      </c>
      <c r="N33" s="19">
        <v>30</v>
      </c>
      <c r="O33" s="29">
        <v>5655.95</v>
      </c>
      <c r="P33" s="19">
        <v>37</v>
      </c>
      <c r="Q33" s="29">
        <v>4964.21</v>
      </c>
      <c r="R33" s="19">
        <v>20</v>
      </c>
      <c r="S33" s="29">
        <v>3931.67</v>
      </c>
      <c r="T33" s="19">
        <v>15</v>
      </c>
      <c r="U33" s="29">
        <v>3416.06</v>
      </c>
      <c r="V33" s="19">
        <v>30</v>
      </c>
      <c r="W33" s="29">
        <v>2949</v>
      </c>
      <c r="X33" s="29">
        <v>33</v>
      </c>
      <c r="Y33" s="29">
        <v>6510.38</v>
      </c>
      <c r="Z33" s="19">
        <v>26</v>
      </c>
    </row>
    <row r="34" spans="1:26">
      <c r="A34" s="19">
        <v>28</v>
      </c>
      <c r="B34" s="25" t="s">
        <v>134</v>
      </c>
      <c r="C34" s="29">
        <v>4501.93</v>
      </c>
      <c r="D34" s="19">
        <v>29</v>
      </c>
      <c r="E34" s="29">
        <v>3897.33</v>
      </c>
      <c r="F34" s="19">
        <v>41</v>
      </c>
      <c r="G34" s="29">
        <v>2835.75</v>
      </c>
      <c r="H34" s="19">
        <v>39</v>
      </c>
      <c r="I34" s="29">
        <v>4733.75</v>
      </c>
      <c r="J34" s="19">
        <v>21</v>
      </c>
      <c r="K34" s="29">
        <v>4897.75</v>
      </c>
      <c r="L34" s="19">
        <v>13</v>
      </c>
      <c r="M34" s="29">
        <v>6048.95</v>
      </c>
      <c r="N34" s="19">
        <v>14</v>
      </c>
      <c r="O34" s="29">
        <v>6176.78</v>
      </c>
      <c r="P34" s="19">
        <v>20</v>
      </c>
      <c r="Q34" s="29">
        <v>5322.34</v>
      </c>
      <c r="R34" s="19">
        <v>6</v>
      </c>
      <c r="S34" s="29">
        <v>3692.5</v>
      </c>
      <c r="T34" s="19">
        <v>23</v>
      </c>
      <c r="U34" s="29">
        <v>3189.61</v>
      </c>
      <c r="V34" s="19">
        <v>42</v>
      </c>
      <c r="W34" s="29">
        <v>2971</v>
      </c>
      <c r="X34" s="29">
        <v>32</v>
      </c>
      <c r="Y34" s="29">
        <v>6489.36</v>
      </c>
      <c r="Z34" s="19">
        <v>27</v>
      </c>
    </row>
    <row r="35" spans="1:26">
      <c r="A35" s="19">
        <v>29</v>
      </c>
      <c r="B35" s="25" t="s">
        <v>135</v>
      </c>
      <c r="C35" s="29">
        <v>5060.1400000000003</v>
      </c>
      <c r="D35" s="19">
        <v>2</v>
      </c>
      <c r="E35" s="29">
        <v>5636.67</v>
      </c>
      <c r="F35" s="19">
        <v>2</v>
      </c>
      <c r="G35" s="29">
        <v>3816.67</v>
      </c>
      <c r="H35" s="19">
        <v>5</v>
      </c>
      <c r="I35" s="29">
        <v>5261.88</v>
      </c>
      <c r="J35" s="19">
        <v>4</v>
      </c>
      <c r="K35" s="29">
        <v>4907.33</v>
      </c>
      <c r="L35" s="19">
        <v>12</v>
      </c>
      <c r="M35" s="29">
        <v>6122.18</v>
      </c>
      <c r="N35" s="19">
        <v>9</v>
      </c>
      <c r="O35" s="29">
        <v>6145.14</v>
      </c>
      <c r="P35" s="19">
        <v>23</v>
      </c>
      <c r="Q35" s="29">
        <v>5016.82</v>
      </c>
      <c r="R35" s="19">
        <v>17</v>
      </c>
      <c r="S35" s="29">
        <v>4426.5</v>
      </c>
      <c r="T35" s="19">
        <v>5</v>
      </c>
      <c r="U35" s="29">
        <v>4423.33</v>
      </c>
      <c r="V35" s="19">
        <v>3</v>
      </c>
      <c r="W35" s="29">
        <v>4284</v>
      </c>
      <c r="X35" s="29">
        <v>1</v>
      </c>
      <c r="Y35" s="29">
        <v>6774.14</v>
      </c>
      <c r="Z35" s="19">
        <v>11</v>
      </c>
    </row>
    <row r="36" spans="1:26">
      <c r="A36" s="19">
        <v>30</v>
      </c>
      <c r="B36" s="25" t="s">
        <v>137</v>
      </c>
      <c r="C36" s="29">
        <v>4963.54</v>
      </c>
      <c r="D36" s="19">
        <v>7</v>
      </c>
      <c r="E36" s="29">
        <v>5320.33</v>
      </c>
      <c r="F36" s="19">
        <v>8</v>
      </c>
      <c r="G36" s="29">
        <v>3627.5</v>
      </c>
      <c r="H36" s="19">
        <v>8</v>
      </c>
      <c r="I36" s="29">
        <v>5249.5</v>
      </c>
      <c r="J36" s="19">
        <v>5</v>
      </c>
      <c r="K36" s="29">
        <v>4619.67</v>
      </c>
      <c r="L36" s="19">
        <v>31</v>
      </c>
      <c r="M36" s="29">
        <v>6393.6</v>
      </c>
      <c r="N36" s="19">
        <v>1</v>
      </c>
      <c r="O36" s="29">
        <v>6443.45</v>
      </c>
      <c r="P36" s="19">
        <v>10</v>
      </c>
      <c r="Q36" s="29">
        <v>5481.86</v>
      </c>
      <c r="R36" s="19">
        <v>2</v>
      </c>
      <c r="S36" s="29">
        <v>3650.17</v>
      </c>
      <c r="T36" s="19">
        <v>27</v>
      </c>
      <c r="U36" s="29">
        <v>4191.78</v>
      </c>
      <c r="V36" s="19">
        <v>7</v>
      </c>
      <c r="W36" s="29">
        <v>3911</v>
      </c>
      <c r="X36" s="29">
        <v>8</v>
      </c>
      <c r="Y36" s="29">
        <v>6334.48</v>
      </c>
      <c r="Z36" s="19">
        <v>38</v>
      </c>
    </row>
    <row r="37" spans="1:26">
      <c r="A37" s="19">
        <v>31</v>
      </c>
      <c r="B37" s="25" t="s">
        <v>139</v>
      </c>
      <c r="C37" s="29">
        <v>4626.0200000000004</v>
      </c>
      <c r="D37" s="19">
        <v>21</v>
      </c>
      <c r="E37" s="29">
        <v>4219.5</v>
      </c>
      <c r="F37" s="19">
        <v>34</v>
      </c>
      <c r="G37" s="29">
        <v>2954.92</v>
      </c>
      <c r="H37" s="19">
        <v>32</v>
      </c>
      <c r="I37" s="29">
        <v>5220</v>
      </c>
      <c r="J37" s="19">
        <v>8</v>
      </c>
      <c r="K37" s="29">
        <v>4762.08</v>
      </c>
      <c r="L37" s="19">
        <v>23</v>
      </c>
      <c r="M37" s="29">
        <v>6090.35</v>
      </c>
      <c r="N37" s="19">
        <v>12</v>
      </c>
      <c r="O37" s="29">
        <v>6178.38</v>
      </c>
      <c r="P37" s="19">
        <v>19</v>
      </c>
      <c r="Q37" s="29">
        <v>5162.46</v>
      </c>
      <c r="R37" s="19">
        <v>10</v>
      </c>
      <c r="S37" s="29">
        <v>4035.83</v>
      </c>
      <c r="T37" s="19">
        <v>11</v>
      </c>
      <c r="U37" s="29">
        <v>3376.44</v>
      </c>
      <c r="V37" s="19">
        <v>31</v>
      </c>
      <c r="W37" s="29">
        <v>3681.5</v>
      </c>
      <c r="X37" s="29">
        <v>12</v>
      </c>
      <c r="Y37" s="29">
        <v>6653.84</v>
      </c>
      <c r="Z37" s="19">
        <v>20</v>
      </c>
    </row>
    <row r="38" spans="1:26">
      <c r="A38" s="19">
        <v>32</v>
      </c>
      <c r="B38" s="25" t="s">
        <v>141</v>
      </c>
      <c r="C38" s="29">
        <v>4972.74</v>
      </c>
      <c r="D38" s="19">
        <v>6</v>
      </c>
      <c r="E38" s="29">
        <v>5145.67</v>
      </c>
      <c r="F38" s="19">
        <v>11</v>
      </c>
      <c r="G38" s="29">
        <v>3406.17</v>
      </c>
      <c r="H38" s="19">
        <v>16</v>
      </c>
      <c r="I38" s="29">
        <v>5608.13</v>
      </c>
      <c r="J38" s="19">
        <v>1</v>
      </c>
      <c r="K38" s="29">
        <v>4805.17</v>
      </c>
      <c r="L38" s="19">
        <v>20</v>
      </c>
      <c r="M38" s="29">
        <v>6308.1</v>
      </c>
      <c r="N38" s="19">
        <v>3</v>
      </c>
      <c r="O38" s="29">
        <v>6949.84</v>
      </c>
      <c r="P38" s="19">
        <v>1</v>
      </c>
      <c r="Q38" s="29">
        <v>5072.2</v>
      </c>
      <c r="R38" s="19">
        <v>11</v>
      </c>
      <c r="S38" s="29">
        <v>4267.83</v>
      </c>
      <c r="T38" s="19">
        <v>8</v>
      </c>
      <c r="U38" s="29">
        <v>3986</v>
      </c>
      <c r="V38" s="19">
        <v>12</v>
      </c>
      <c r="W38" s="29">
        <v>4076</v>
      </c>
      <c r="X38" s="29">
        <v>3</v>
      </c>
      <c r="Y38" s="29">
        <v>6367.28</v>
      </c>
      <c r="Z38" s="19">
        <v>34</v>
      </c>
    </row>
    <row r="39" spans="1:26">
      <c r="A39" s="19">
        <v>33</v>
      </c>
      <c r="B39" s="25" t="s">
        <v>144</v>
      </c>
      <c r="C39" s="29">
        <v>4665.59</v>
      </c>
      <c r="D39" s="19">
        <v>19</v>
      </c>
      <c r="E39" s="29">
        <v>5006.67</v>
      </c>
      <c r="F39" s="19">
        <v>12</v>
      </c>
      <c r="G39" s="29">
        <v>3460</v>
      </c>
      <c r="H39" s="19">
        <v>14</v>
      </c>
      <c r="I39" s="29">
        <v>4905.75</v>
      </c>
      <c r="J39" s="19">
        <v>16</v>
      </c>
      <c r="K39" s="29">
        <v>4233.25</v>
      </c>
      <c r="L39" s="19">
        <v>45</v>
      </c>
      <c r="M39" s="29">
        <v>6091.71</v>
      </c>
      <c r="N39" s="19">
        <v>11</v>
      </c>
      <c r="O39" s="29">
        <v>6399.39</v>
      </c>
      <c r="P39" s="19">
        <v>12</v>
      </c>
      <c r="Q39" s="29">
        <v>4419.75</v>
      </c>
      <c r="R39" s="19">
        <v>43</v>
      </c>
      <c r="S39" s="29">
        <v>3991.17</v>
      </c>
      <c r="T39" s="19">
        <v>13</v>
      </c>
      <c r="U39" s="29">
        <v>3975.56</v>
      </c>
      <c r="V39" s="19">
        <v>13</v>
      </c>
      <c r="W39" s="29">
        <v>3006.5</v>
      </c>
      <c r="X39" s="29">
        <v>30</v>
      </c>
      <c r="Y39" s="29">
        <v>6340.24</v>
      </c>
      <c r="Z39" s="19">
        <v>36</v>
      </c>
    </row>
    <row r="40" spans="1:26">
      <c r="A40" s="19">
        <v>34</v>
      </c>
      <c r="B40" s="25" t="s">
        <v>146</v>
      </c>
      <c r="C40" s="29">
        <v>4654.47</v>
      </c>
      <c r="D40" s="19">
        <v>20</v>
      </c>
      <c r="E40" s="29">
        <v>4935.83</v>
      </c>
      <c r="F40" s="19">
        <v>14</v>
      </c>
      <c r="G40" s="29">
        <v>3487.5</v>
      </c>
      <c r="H40" s="19">
        <v>12</v>
      </c>
      <c r="I40" s="29">
        <v>5325</v>
      </c>
      <c r="J40" s="19">
        <v>3</v>
      </c>
      <c r="K40" s="29">
        <v>4267.17</v>
      </c>
      <c r="L40" s="19">
        <v>44</v>
      </c>
      <c r="M40" s="29">
        <v>5708.93</v>
      </c>
      <c r="N40" s="19">
        <v>35</v>
      </c>
      <c r="O40" s="29">
        <v>6235.76</v>
      </c>
      <c r="P40" s="19">
        <v>17</v>
      </c>
      <c r="Q40" s="29">
        <v>4183.8999999999996</v>
      </c>
      <c r="R40" s="19">
        <v>48</v>
      </c>
      <c r="S40" s="29">
        <v>4132.5</v>
      </c>
      <c r="T40" s="19">
        <v>9</v>
      </c>
      <c r="U40" s="29">
        <v>3970.28</v>
      </c>
      <c r="V40" s="19">
        <v>14</v>
      </c>
      <c r="W40" s="29">
        <v>4032.5</v>
      </c>
      <c r="X40" s="29">
        <v>4</v>
      </c>
      <c r="Y40" s="29">
        <v>6403.82</v>
      </c>
      <c r="Z40" s="19">
        <v>32</v>
      </c>
    </row>
    <row r="41" spans="1:26">
      <c r="A41" s="19">
        <v>35</v>
      </c>
      <c r="B41" s="25" t="s">
        <v>147</v>
      </c>
      <c r="C41" s="29">
        <v>4930.67</v>
      </c>
      <c r="D41" s="19">
        <v>8</v>
      </c>
      <c r="E41" s="29">
        <v>4909.33</v>
      </c>
      <c r="F41" s="19">
        <v>15</v>
      </c>
      <c r="G41" s="29">
        <v>3646.67</v>
      </c>
      <c r="H41" s="19">
        <v>7</v>
      </c>
      <c r="I41" s="29">
        <v>4572.75</v>
      </c>
      <c r="J41" s="19">
        <v>24</v>
      </c>
      <c r="K41" s="29">
        <v>5254.58</v>
      </c>
      <c r="L41" s="19">
        <v>5</v>
      </c>
      <c r="M41" s="29">
        <v>6249.98</v>
      </c>
      <c r="N41" s="19">
        <v>5</v>
      </c>
      <c r="O41" s="29">
        <v>6632.68</v>
      </c>
      <c r="P41" s="19">
        <v>6</v>
      </c>
      <c r="Q41" s="29">
        <v>5357.88</v>
      </c>
      <c r="R41" s="19">
        <v>5</v>
      </c>
      <c r="S41" s="29">
        <v>3793.67</v>
      </c>
      <c r="T41" s="19">
        <v>18</v>
      </c>
      <c r="U41" s="29">
        <v>4067.56</v>
      </c>
      <c r="V41" s="19">
        <v>10</v>
      </c>
      <c r="W41" s="29">
        <v>2346.5</v>
      </c>
      <c r="X41" s="29">
        <v>43</v>
      </c>
      <c r="Y41" s="29">
        <v>6858.32</v>
      </c>
      <c r="Z41" s="19">
        <v>7</v>
      </c>
    </row>
    <row r="42" spans="1:26">
      <c r="A42" s="19">
        <v>36</v>
      </c>
      <c r="B42" s="25" t="s">
        <v>149</v>
      </c>
      <c r="C42" s="29">
        <v>4692.1000000000004</v>
      </c>
      <c r="D42" s="19">
        <v>16</v>
      </c>
      <c r="E42" s="29">
        <v>4275.17</v>
      </c>
      <c r="F42" s="19">
        <v>31</v>
      </c>
      <c r="G42" s="29">
        <v>3318.17</v>
      </c>
      <c r="H42" s="19">
        <v>19</v>
      </c>
      <c r="I42" s="29">
        <v>4921.75</v>
      </c>
      <c r="J42" s="19">
        <v>14</v>
      </c>
      <c r="K42" s="29">
        <v>5018.92</v>
      </c>
      <c r="L42" s="19">
        <v>10</v>
      </c>
      <c r="M42" s="29">
        <v>5894.81</v>
      </c>
      <c r="N42" s="19">
        <v>23</v>
      </c>
      <c r="O42" s="29">
        <v>6142.75</v>
      </c>
      <c r="P42" s="19">
        <v>24</v>
      </c>
      <c r="Q42" s="29">
        <v>5020.83</v>
      </c>
      <c r="R42" s="19">
        <v>15</v>
      </c>
      <c r="S42" s="29">
        <v>4342.17</v>
      </c>
      <c r="T42" s="19">
        <v>6</v>
      </c>
      <c r="U42" s="29">
        <v>3637.17</v>
      </c>
      <c r="V42" s="19">
        <v>24</v>
      </c>
      <c r="W42" s="29">
        <v>2777.5</v>
      </c>
      <c r="X42" s="29">
        <v>36</v>
      </c>
      <c r="Y42" s="29">
        <v>6697.12</v>
      </c>
      <c r="Z42" s="19">
        <v>18</v>
      </c>
    </row>
    <row r="43" spans="1:26">
      <c r="A43" s="19">
        <v>37</v>
      </c>
      <c r="B43" s="25" t="s">
        <v>152</v>
      </c>
      <c r="C43" s="29">
        <v>4317.3599999999997</v>
      </c>
      <c r="D43" s="19">
        <v>37</v>
      </c>
      <c r="E43" s="29">
        <v>4371.67</v>
      </c>
      <c r="F43" s="19">
        <v>28</v>
      </c>
      <c r="G43" s="29">
        <v>2798.33</v>
      </c>
      <c r="H43" s="19">
        <v>41</v>
      </c>
      <c r="I43" s="29">
        <v>4329.63</v>
      </c>
      <c r="J43" s="19">
        <v>35</v>
      </c>
      <c r="K43" s="29">
        <v>4816.92</v>
      </c>
      <c r="L43" s="19">
        <v>18</v>
      </c>
      <c r="M43" s="29">
        <v>5390.98</v>
      </c>
      <c r="N43" s="19">
        <v>44</v>
      </c>
      <c r="O43" s="29">
        <v>5346.08</v>
      </c>
      <c r="P43" s="19">
        <v>42</v>
      </c>
      <c r="Q43" s="29">
        <v>4788.84</v>
      </c>
      <c r="R43" s="19">
        <v>27</v>
      </c>
      <c r="S43" s="29">
        <v>4075.83</v>
      </c>
      <c r="T43" s="19">
        <v>10</v>
      </c>
      <c r="U43" s="29">
        <v>3322.78</v>
      </c>
      <c r="V43" s="19">
        <v>36</v>
      </c>
      <c r="W43" s="29">
        <v>2239</v>
      </c>
      <c r="X43" s="29">
        <v>45</v>
      </c>
      <c r="Y43" s="29">
        <v>6430.16</v>
      </c>
      <c r="Z43" s="19">
        <v>30</v>
      </c>
    </row>
    <row r="44" spans="1:26">
      <c r="A44" s="19">
        <v>38</v>
      </c>
      <c r="B44" s="25">
        <v>2484402</v>
      </c>
      <c r="C44" s="29">
        <v>4289.55</v>
      </c>
      <c r="D44" s="19">
        <v>40</v>
      </c>
      <c r="E44" s="29">
        <v>3753.67</v>
      </c>
      <c r="F44" s="19">
        <v>45</v>
      </c>
      <c r="G44" s="29">
        <v>2918.17</v>
      </c>
      <c r="H44" s="19">
        <v>34</v>
      </c>
      <c r="I44" s="29">
        <v>4336.88</v>
      </c>
      <c r="J44" s="19">
        <v>34</v>
      </c>
      <c r="K44" s="29">
        <v>4789.58</v>
      </c>
      <c r="L44" s="19">
        <v>22</v>
      </c>
      <c r="M44" s="29">
        <v>5497.99</v>
      </c>
      <c r="N44" s="19">
        <v>42</v>
      </c>
      <c r="O44" s="29">
        <v>5307.09</v>
      </c>
      <c r="P44" s="19">
        <v>45</v>
      </c>
      <c r="Q44" s="29">
        <v>4603.9399999999996</v>
      </c>
      <c r="R44" s="19">
        <v>35</v>
      </c>
      <c r="S44" s="29">
        <v>4516.83</v>
      </c>
      <c r="T44" s="19">
        <v>4</v>
      </c>
      <c r="U44" s="29">
        <v>3196.67</v>
      </c>
      <c r="V44" s="19">
        <v>41</v>
      </c>
      <c r="W44" s="29">
        <v>2569</v>
      </c>
      <c r="X44" s="29">
        <v>40</v>
      </c>
      <c r="Y44" s="29">
        <v>6382.56</v>
      </c>
      <c r="Z44" s="19">
        <v>33</v>
      </c>
    </row>
    <row r="45" spans="1:26">
      <c r="A45" s="19">
        <v>39</v>
      </c>
      <c r="B45" s="25">
        <v>2464411</v>
      </c>
      <c r="C45" s="29">
        <v>4913.32</v>
      </c>
      <c r="D45" s="19">
        <v>9</v>
      </c>
      <c r="E45" s="29">
        <v>4512.5</v>
      </c>
      <c r="F45" s="19">
        <v>24</v>
      </c>
      <c r="G45" s="29">
        <v>3410.58</v>
      </c>
      <c r="H45" s="19">
        <v>15</v>
      </c>
      <c r="I45" s="29">
        <v>5343.25</v>
      </c>
      <c r="J45" s="19">
        <v>2</v>
      </c>
      <c r="K45" s="29">
        <v>5341.67</v>
      </c>
      <c r="L45" s="19">
        <v>4</v>
      </c>
      <c r="M45" s="29">
        <v>5991.33</v>
      </c>
      <c r="N45" s="19">
        <v>18</v>
      </c>
      <c r="O45" s="29">
        <v>6545.21</v>
      </c>
      <c r="P45" s="19">
        <v>8</v>
      </c>
      <c r="Q45" s="29">
        <v>5302.59</v>
      </c>
      <c r="R45" s="19">
        <v>7</v>
      </c>
      <c r="S45" s="29">
        <v>4640.17</v>
      </c>
      <c r="T45" s="19">
        <v>2</v>
      </c>
      <c r="U45" s="29">
        <v>3777.89</v>
      </c>
      <c r="V45" s="19">
        <v>20</v>
      </c>
      <c r="W45" s="29">
        <v>3013.5</v>
      </c>
      <c r="X45" s="29">
        <v>29</v>
      </c>
      <c r="Y45" s="29">
        <v>6699</v>
      </c>
      <c r="Z45" s="19">
        <v>17</v>
      </c>
    </row>
    <row r="46" spans="1:26">
      <c r="A46" s="19">
        <v>40</v>
      </c>
      <c r="B46" s="25">
        <v>2434412</v>
      </c>
      <c r="C46" s="29">
        <v>4468.34</v>
      </c>
      <c r="D46" s="19">
        <v>30</v>
      </c>
      <c r="E46" s="29">
        <v>4384.67</v>
      </c>
      <c r="F46" s="19">
        <v>27</v>
      </c>
      <c r="G46" s="29">
        <v>2978.58</v>
      </c>
      <c r="H46" s="19">
        <v>31</v>
      </c>
      <c r="I46" s="29">
        <v>4222.25</v>
      </c>
      <c r="J46" s="19">
        <v>40</v>
      </c>
      <c r="K46" s="29">
        <v>5051.92</v>
      </c>
      <c r="L46" s="19">
        <v>8</v>
      </c>
      <c r="M46" s="29">
        <v>5681.5</v>
      </c>
      <c r="N46" s="19">
        <v>36</v>
      </c>
      <c r="O46" s="29">
        <v>5870.51</v>
      </c>
      <c r="P46" s="19">
        <v>33</v>
      </c>
      <c r="Q46" s="29">
        <v>5021.67</v>
      </c>
      <c r="R46" s="19">
        <v>14</v>
      </c>
      <c r="S46" s="29">
        <v>3325.83</v>
      </c>
      <c r="T46" s="19">
        <v>39</v>
      </c>
      <c r="U46" s="29">
        <v>3447.28</v>
      </c>
      <c r="V46" s="19">
        <v>29</v>
      </c>
      <c r="W46" s="29">
        <v>2820</v>
      </c>
      <c r="X46" s="29">
        <v>35</v>
      </c>
      <c r="Y46" s="29">
        <v>6824.34</v>
      </c>
      <c r="Z46" s="19">
        <v>9</v>
      </c>
    </row>
    <row r="47" spans="1:26">
      <c r="A47" s="19">
        <v>41</v>
      </c>
      <c r="B47" s="25" t="s">
        <v>155</v>
      </c>
      <c r="C47" s="29">
        <v>4537.34</v>
      </c>
      <c r="D47" s="19">
        <v>25</v>
      </c>
      <c r="E47" s="29">
        <v>4359.67</v>
      </c>
      <c r="F47" s="19">
        <v>29</v>
      </c>
      <c r="G47" s="29">
        <v>3382.08</v>
      </c>
      <c r="H47" s="19">
        <v>17</v>
      </c>
      <c r="I47" s="29">
        <v>4439.88</v>
      </c>
      <c r="J47" s="19">
        <v>28</v>
      </c>
      <c r="K47" s="29">
        <v>4689.5</v>
      </c>
      <c r="L47" s="19">
        <v>27</v>
      </c>
      <c r="M47" s="29">
        <v>5799.43</v>
      </c>
      <c r="N47" s="19">
        <v>28</v>
      </c>
      <c r="O47" s="29">
        <v>6165.8</v>
      </c>
      <c r="P47" s="19">
        <v>21</v>
      </c>
      <c r="Q47" s="29">
        <v>4614.82</v>
      </c>
      <c r="R47" s="19">
        <v>34</v>
      </c>
      <c r="S47" s="29">
        <v>3325.5</v>
      </c>
      <c r="T47" s="19">
        <v>40</v>
      </c>
      <c r="U47" s="29">
        <v>3707.94</v>
      </c>
      <c r="V47" s="19">
        <v>22</v>
      </c>
      <c r="W47" s="29">
        <v>3286.5</v>
      </c>
      <c r="X47" s="29">
        <v>22</v>
      </c>
      <c r="Y47" s="29">
        <v>6717.22</v>
      </c>
      <c r="Z47" s="19">
        <v>16</v>
      </c>
    </row>
    <row r="48" spans="1:26">
      <c r="A48" s="19">
        <v>42</v>
      </c>
      <c r="B48" s="25" t="s">
        <v>160</v>
      </c>
      <c r="C48" s="29">
        <v>4177.72</v>
      </c>
      <c r="D48" s="19">
        <v>44</v>
      </c>
      <c r="E48" s="29">
        <v>3771</v>
      </c>
      <c r="F48" s="19">
        <v>44</v>
      </c>
      <c r="G48" s="29">
        <v>2827.33</v>
      </c>
      <c r="H48" s="19">
        <v>40</v>
      </c>
      <c r="I48" s="29">
        <v>4368.63</v>
      </c>
      <c r="J48" s="19">
        <v>31</v>
      </c>
      <c r="K48" s="29">
        <v>4507.17</v>
      </c>
      <c r="L48" s="19">
        <v>36</v>
      </c>
      <c r="M48" s="29">
        <v>5374.48</v>
      </c>
      <c r="N48" s="19">
        <v>45</v>
      </c>
      <c r="O48" s="29">
        <v>5563.65</v>
      </c>
      <c r="P48" s="19">
        <v>39</v>
      </c>
      <c r="Q48" s="29">
        <v>4479.4399999999996</v>
      </c>
      <c r="R48" s="19">
        <v>40</v>
      </c>
      <c r="S48" s="29">
        <v>3507</v>
      </c>
      <c r="T48" s="19">
        <v>32</v>
      </c>
      <c r="U48" s="29">
        <v>3141.89</v>
      </c>
      <c r="V48" s="19">
        <v>44</v>
      </c>
      <c r="W48" s="29">
        <v>3056.5</v>
      </c>
      <c r="X48" s="29">
        <v>27</v>
      </c>
      <c r="Y48" s="29">
        <v>6339.14</v>
      </c>
      <c r="Z48" s="19">
        <v>37</v>
      </c>
    </row>
    <row r="49" spans="1:26">
      <c r="A49" s="19">
        <v>43</v>
      </c>
      <c r="B49" s="25" t="s">
        <v>162</v>
      </c>
      <c r="C49" s="29">
        <v>4528.21</v>
      </c>
      <c r="D49" s="19">
        <v>26</v>
      </c>
      <c r="E49" s="29">
        <v>4228.33</v>
      </c>
      <c r="F49" s="19">
        <v>33</v>
      </c>
      <c r="G49" s="29">
        <v>3274.92</v>
      </c>
      <c r="H49" s="19">
        <v>21</v>
      </c>
      <c r="I49" s="29">
        <v>4411.25</v>
      </c>
      <c r="J49" s="19">
        <v>29</v>
      </c>
      <c r="K49" s="29">
        <v>4562.83</v>
      </c>
      <c r="L49" s="19">
        <v>35</v>
      </c>
      <c r="M49" s="29">
        <v>6106.31</v>
      </c>
      <c r="N49" s="19">
        <v>10</v>
      </c>
      <c r="O49" s="29">
        <v>6244.9</v>
      </c>
      <c r="P49" s="19">
        <v>16</v>
      </c>
      <c r="Q49" s="29">
        <v>4901.2700000000004</v>
      </c>
      <c r="R49" s="19">
        <v>24</v>
      </c>
      <c r="S49" s="29">
        <v>3503.67</v>
      </c>
      <c r="T49" s="19">
        <v>33</v>
      </c>
      <c r="U49" s="29">
        <v>3592.72</v>
      </c>
      <c r="V49" s="19">
        <v>26</v>
      </c>
      <c r="W49" s="29">
        <v>2705.5</v>
      </c>
      <c r="X49" s="29">
        <v>38</v>
      </c>
      <c r="Y49" s="29">
        <v>6361.7</v>
      </c>
      <c r="Z49" s="19">
        <v>35</v>
      </c>
    </row>
    <row r="50" spans="1:26">
      <c r="A50" s="19">
        <v>44</v>
      </c>
      <c r="B50" s="25" t="s">
        <v>163</v>
      </c>
      <c r="C50" s="29">
        <v>4528.1899999999996</v>
      </c>
      <c r="D50" s="19">
        <v>27</v>
      </c>
      <c r="E50" s="29">
        <v>4188.33</v>
      </c>
      <c r="F50" s="19">
        <v>35</v>
      </c>
      <c r="G50" s="29">
        <v>3571.08</v>
      </c>
      <c r="H50" s="19">
        <v>11</v>
      </c>
      <c r="I50" s="29">
        <v>4346.63</v>
      </c>
      <c r="J50" s="19">
        <v>33</v>
      </c>
      <c r="K50" s="29">
        <v>4573.5</v>
      </c>
      <c r="L50" s="19">
        <v>34</v>
      </c>
      <c r="M50" s="29">
        <v>5840.32</v>
      </c>
      <c r="N50" s="19">
        <v>26</v>
      </c>
      <c r="O50" s="29">
        <v>5764.79</v>
      </c>
      <c r="P50" s="19">
        <v>36</v>
      </c>
      <c r="Q50" s="29">
        <v>4543.55</v>
      </c>
      <c r="R50" s="19">
        <v>37</v>
      </c>
      <c r="S50" s="29">
        <v>3755</v>
      </c>
      <c r="T50" s="19">
        <v>20</v>
      </c>
      <c r="U50" s="29">
        <v>3776.83</v>
      </c>
      <c r="V50" s="19">
        <v>21</v>
      </c>
      <c r="W50" s="29">
        <v>3107</v>
      </c>
      <c r="X50" s="29">
        <v>26</v>
      </c>
      <c r="Y50" s="29">
        <v>6720.14</v>
      </c>
      <c r="Z50" s="19">
        <v>15</v>
      </c>
    </row>
    <row r="51" spans="1:26">
      <c r="A51" s="19">
        <v>45</v>
      </c>
      <c r="B51" s="25" t="s">
        <v>165</v>
      </c>
      <c r="C51" s="29">
        <v>4573.01</v>
      </c>
      <c r="D51" s="19">
        <v>23</v>
      </c>
      <c r="E51" s="29">
        <v>4557.33</v>
      </c>
      <c r="F51" s="19">
        <v>22</v>
      </c>
      <c r="G51" s="29">
        <v>2594.17</v>
      </c>
      <c r="H51" s="19">
        <v>44</v>
      </c>
      <c r="I51" s="29">
        <v>4359.13</v>
      </c>
      <c r="J51" s="19">
        <v>32</v>
      </c>
      <c r="K51" s="29">
        <v>5629.08</v>
      </c>
      <c r="L51" s="19">
        <v>2</v>
      </c>
      <c r="M51" s="29">
        <v>5743.76</v>
      </c>
      <c r="N51" s="19">
        <v>32</v>
      </c>
      <c r="O51" s="29">
        <v>5334.48</v>
      </c>
      <c r="P51" s="19">
        <v>43</v>
      </c>
      <c r="Q51" s="29">
        <v>5414.13</v>
      </c>
      <c r="R51" s="19">
        <v>4</v>
      </c>
      <c r="S51" s="29">
        <v>4581.5</v>
      </c>
      <c r="T51" s="19">
        <v>3</v>
      </c>
      <c r="U51" s="29">
        <v>3248.56</v>
      </c>
      <c r="V51" s="19">
        <v>39</v>
      </c>
      <c r="W51" s="29">
        <v>2870.5</v>
      </c>
      <c r="X51" s="29">
        <v>34</v>
      </c>
      <c r="Y51" s="29">
        <v>7111.26</v>
      </c>
      <c r="Z51" s="19">
        <v>2</v>
      </c>
    </row>
    <row r="52" spans="1:26">
      <c r="A52" s="19">
        <v>46</v>
      </c>
      <c r="B52" s="25" t="s">
        <v>168</v>
      </c>
      <c r="C52" s="29">
        <v>5010.38</v>
      </c>
      <c r="D52" s="19">
        <v>3</v>
      </c>
      <c r="E52" s="29">
        <v>5311.83</v>
      </c>
      <c r="F52" s="19">
        <v>9</v>
      </c>
      <c r="G52" s="29">
        <v>3079.58</v>
      </c>
      <c r="H52" s="19">
        <v>27</v>
      </c>
      <c r="I52" s="29">
        <v>4807.38</v>
      </c>
      <c r="J52" s="19">
        <v>18</v>
      </c>
      <c r="K52" s="29">
        <v>5847.83</v>
      </c>
      <c r="L52" s="19">
        <v>1</v>
      </c>
      <c r="M52" s="29">
        <v>6186.34</v>
      </c>
      <c r="N52" s="19">
        <v>7</v>
      </c>
      <c r="O52" s="29">
        <v>5870.55</v>
      </c>
      <c r="P52" s="19">
        <v>32</v>
      </c>
      <c r="Q52" s="29">
        <v>5751.94</v>
      </c>
      <c r="R52" s="19">
        <v>1</v>
      </c>
      <c r="S52" s="29">
        <v>4985.17</v>
      </c>
      <c r="T52" s="19">
        <v>1</v>
      </c>
      <c r="U52" s="29">
        <v>3823.67</v>
      </c>
      <c r="V52" s="19">
        <v>18</v>
      </c>
      <c r="W52" s="29">
        <v>3487.5</v>
      </c>
      <c r="X52" s="29">
        <v>17</v>
      </c>
      <c r="Y52" s="29">
        <v>7062.58</v>
      </c>
      <c r="Z52" s="19">
        <v>3</v>
      </c>
    </row>
    <row r="53" spans="1:26">
      <c r="A53" s="19">
        <v>47</v>
      </c>
      <c r="B53" s="25" t="s">
        <v>170</v>
      </c>
      <c r="C53" s="29">
        <v>4506.51</v>
      </c>
      <c r="D53" s="19">
        <v>28</v>
      </c>
      <c r="E53" s="29">
        <v>4534</v>
      </c>
      <c r="F53" s="19">
        <v>23</v>
      </c>
      <c r="G53" s="29">
        <v>2768</v>
      </c>
      <c r="H53" s="19">
        <v>42</v>
      </c>
      <c r="I53" s="29">
        <v>4283.13</v>
      </c>
      <c r="J53" s="19">
        <v>38</v>
      </c>
      <c r="K53" s="29">
        <v>5075.17</v>
      </c>
      <c r="L53" s="19">
        <v>7</v>
      </c>
      <c r="M53" s="29">
        <v>5930.18</v>
      </c>
      <c r="N53" s="19">
        <v>21</v>
      </c>
      <c r="O53" s="29">
        <v>5905.83</v>
      </c>
      <c r="P53" s="19">
        <v>31</v>
      </c>
      <c r="Q53" s="29">
        <v>5026.87</v>
      </c>
      <c r="R53" s="19">
        <v>13</v>
      </c>
      <c r="S53" s="29">
        <v>3679.83</v>
      </c>
      <c r="T53" s="19">
        <v>24</v>
      </c>
      <c r="U53" s="29">
        <v>3356.67</v>
      </c>
      <c r="V53" s="19">
        <v>33</v>
      </c>
      <c r="W53" s="29">
        <v>3487.5</v>
      </c>
      <c r="X53" s="29">
        <v>18</v>
      </c>
      <c r="Y53" s="29">
        <v>6765.94</v>
      </c>
      <c r="Z53" s="19">
        <v>14</v>
      </c>
    </row>
    <row r="54" spans="1:26">
      <c r="A54" s="19">
        <v>48</v>
      </c>
      <c r="B54" s="25" t="s">
        <v>174</v>
      </c>
      <c r="C54" s="29">
        <v>4264.6899999999996</v>
      </c>
      <c r="D54" s="19">
        <v>41</v>
      </c>
      <c r="E54" s="29">
        <v>4005</v>
      </c>
      <c r="F54" s="19">
        <v>38</v>
      </c>
      <c r="G54" s="29">
        <v>2856.5</v>
      </c>
      <c r="H54" s="19">
        <v>37</v>
      </c>
      <c r="I54" s="29">
        <v>3516.75</v>
      </c>
      <c r="J54" s="19">
        <v>49</v>
      </c>
      <c r="K54" s="29">
        <v>4860.33</v>
      </c>
      <c r="L54" s="19">
        <v>15</v>
      </c>
      <c r="M54" s="29">
        <v>5836.73</v>
      </c>
      <c r="N54" s="19">
        <v>27</v>
      </c>
      <c r="O54" s="29">
        <v>5311.86</v>
      </c>
      <c r="P54" s="19">
        <v>44</v>
      </c>
      <c r="Q54" s="29">
        <v>5184.05</v>
      </c>
      <c r="R54" s="19">
        <v>9</v>
      </c>
      <c r="S54" s="29">
        <v>3498.83</v>
      </c>
      <c r="T54" s="19">
        <v>34</v>
      </c>
      <c r="U54" s="29">
        <v>3239.33</v>
      </c>
      <c r="V54" s="19">
        <v>40</v>
      </c>
      <c r="W54" s="29">
        <v>2095.5</v>
      </c>
      <c r="X54" s="29">
        <v>47</v>
      </c>
      <c r="Y54" s="29">
        <v>6228.52</v>
      </c>
      <c r="Z54" s="19">
        <v>43</v>
      </c>
    </row>
    <row r="55" spans="1:26">
      <c r="A55" s="19">
        <v>49</v>
      </c>
      <c r="B55" s="25" t="s">
        <v>178</v>
      </c>
      <c r="C55" s="29">
        <v>4614.7700000000004</v>
      </c>
      <c r="D55" s="19">
        <v>22</v>
      </c>
      <c r="E55" s="29">
        <v>4357.17</v>
      </c>
      <c r="F55" s="19">
        <v>30</v>
      </c>
      <c r="G55" s="29">
        <v>3604.58</v>
      </c>
      <c r="H55" s="19">
        <v>9</v>
      </c>
      <c r="I55" s="29">
        <v>4319.25</v>
      </c>
      <c r="J55" s="19">
        <v>36</v>
      </c>
      <c r="K55" s="29">
        <v>4679.42</v>
      </c>
      <c r="L55" s="19">
        <v>28</v>
      </c>
      <c r="M55" s="29">
        <v>6001.69</v>
      </c>
      <c r="N55" s="19">
        <v>17</v>
      </c>
      <c r="O55" s="29">
        <v>5995.69</v>
      </c>
      <c r="P55" s="19">
        <v>28</v>
      </c>
      <c r="Q55" s="29">
        <v>4772.13</v>
      </c>
      <c r="R55" s="19">
        <v>29</v>
      </c>
      <c r="S55" s="29">
        <v>3610.67</v>
      </c>
      <c r="T55" s="19">
        <v>28</v>
      </c>
      <c r="U55" s="29">
        <v>3855.44</v>
      </c>
      <c r="V55" s="19">
        <v>17</v>
      </c>
      <c r="W55" s="29">
        <v>3236.5</v>
      </c>
      <c r="X55" s="29">
        <v>24</v>
      </c>
      <c r="Y55" s="29">
        <v>6580.36</v>
      </c>
      <c r="Z55" s="19">
        <v>24</v>
      </c>
    </row>
    <row r="56" spans="1:26" ht="15.75" thickBot="1">
      <c r="A56" s="22">
        <v>50</v>
      </c>
      <c r="B56" s="26" t="s">
        <v>180</v>
      </c>
      <c r="C56" s="32">
        <v>4375.6000000000004</v>
      </c>
      <c r="D56" s="22">
        <v>35</v>
      </c>
      <c r="E56" s="32">
        <v>3794.5</v>
      </c>
      <c r="F56" s="22">
        <v>43</v>
      </c>
      <c r="G56" s="32">
        <v>2876.17</v>
      </c>
      <c r="H56" s="22">
        <v>36</v>
      </c>
      <c r="I56" s="32">
        <v>4065.38</v>
      </c>
      <c r="J56" s="22">
        <v>43</v>
      </c>
      <c r="K56" s="32">
        <v>5146.83</v>
      </c>
      <c r="L56" s="22">
        <v>6</v>
      </c>
      <c r="M56" s="32">
        <v>5712.57</v>
      </c>
      <c r="N56" s="22">
        <v>34</v>
      </c>
      <c r="O56" s="32">
        <v>5559.1</v>
      </c>
      <c r="P56" s="22">
        <v>40</v>
      </c>
      <c r="Q56" s="32">
        <v>5063.42</v>
      </c>
      <c r="R56" s="22">
        <v>12</v>
      </c>
      <c r="S56" s="32">
        <v>3750.5</v>
      </c>
      <c r="T56" s="22">
        <v>21</v>
      </c>
      <c r="U56" s="32">
        <v>3182.28</v>
      </c>
      <c r="V56" s="22">
        <v>43</v>
      </c>
      <c r="W56" s="32">
        <v>3035.5</v>
      </c>
      <c r="X56" s="32">
        <v>28</v>
      </c>
      <c r="Y56" s="32">
        <v>6688.46</v>
      </c>
      <c r="Z56" s="22">
        <v>19</v>
      </c>
    </row>
    <row r="57" spans="1:26">
      <c r="B57" s="25" t="s">
        <v>187</v>
      </c>
      <c r="C57" s="19">
        <v>4502</v>
      </c>
      <c r="E57" s="19">
        <v>4475</v>
      </c>
      <c r="G57" s="19">
        <v>3131</v>
      </c>
      <c r="I57" s="19">
        <v>4546</v>
      </c>
      <c r="K57" s="19">
        <v>4672</v>
      </c>
      <c r="M57" s="19">
        <v>5795</v>
      </c>
      <c r="O57" s="19">
        <v>5958</v>
      </c>
      <c r="Q57" s="19">
        <v>4802</v>
      </c>
      <c r="S57" s="19">
        <v>3674</v>
      </c>
      <c r="U57" s="19">
        <v>3579</v>
      </c>
      <c r="W57" s="19">
        <v>3145</v>
      </c>
      <c r="Y57" s="19">
        <v>6435</v>
      </c>
    </row>
    <row r="58" spans="1:26">
      <c r="B58" s="25" t="s">
        <v>195</v>
      </c>
      <c r="C58" s="19">
        <v>197.45</v>
      </c>
      <c r="E58" s="19">
        <v>326.39</v>
      </c>
      <c r="G58" s="19">
        <v>376.55</v>
      </c>
      <c r="I58" s="19">
        <v>738.87</v>
      </c>
      <c r="K58" s="19">
        <v>371.97</v>
      </c>
      <c r="M58" s="19">
        <v>354.84</v>
      </c>
      <c r="O58" s="19">
        <v>426.65</v>
      </c>
      <c r="Q58" s="19">
        <v>360.15</v>
      </c>
      <c r="S58" s="19">
        <v>964.13</v>
      </c>
      <c r="U58" s="19">
        <v>273.18</v>
      </c>
      <c r="W58" s="19">
        <v>886.39</v>
      </c>
      <c r="Y58" s="19">
        <v>557.97</v>
      </c>
    </row>
    <row r="59" spans="1:26">
      <c r="B59" s="25" t="s">
        <v>196</v>
      </c>
      <c r="C59" s="19">
        <v>248139.7</v>
      </c>
      <c r="E59" s="19">
        <v>82169.899999999994</v>
      </c>
      <c r="G59" s="19">
        <v>220102</v>
      </c>
      <c r="I59" s="19">
        <v>562854</v>
      </c>
      <c r="K59" s="19">
        <v>214387.20000000001</v>
      </c>
      <c r="M59" s="19">
        <v>178796.4</v>
      </c>
      <c r="O59" s="19">
        <v>187673.1</v>
      </c>
      <c r="Q59" s="19">
        <v>167066.29999999999</v>
      </c>
      <c r="S59" s="19">
        <v>716997.7</v>
      </c>
      <c r="U59" s="19">
        <v>174124.6</v>
      </c>
      <c r="W59" s="19">
        <v>194552.9</v>
      </c>
      <c r="Y59" s="19">
        <v>199291.1</v>
      </c>
    </row>
    <row r="60" spans="1:26">
      <c r="A60" s="19"/>
      <c r="B60" s="25" t="s">
        <v>197</v>
      </c>
      <c r="C60" s="19">
        <v>49</v>
      </c>
      <c r="E60" s="19">
        <v>6</v>
      </c>
      <c r="G60" s="19">
        <v>12</v>
      </c>
      <c r="I60" s="19">
        <v>8</v>
      </c>
      <c r="K60" s="19">
        <v>12</v>
      </c>
      <c r="M60" s="19">
        <v>11</v>
      </c>
      <c r="O60" s="19">
        <v>8</v>
      </c>
      <c r="Q60" s="19">
        <v>10</v>
      </c>
      <c r="S60" s="19">
        <v>6</v>
      </c>
      <c r="U60" s="19">
        <v>18</v>
      </c>
      <c r="W60" s="19">
        <v>2</v>
      </c>
      <c r="X60" s="19"/>
      <c r="Y60" s="19">
        <v>5</v>
      </c>
    </row>
    <row r="61" spans="1:26">
      <c r="B61" s="25" t="s">
        <v>198</v>
      </c>
      <c r="C61" s="19">
        <v>11.1</v>
      </c>
      <c r="E61" s="19">
        <v>6.4</v>
      </c>
      <c r="G61" s="19">
        <v>15</v>
      </c>
      <c r="I61" s="19">
        <v>16.5</v>
      </c>
      <c r="K61" s="19">
        <v>9.9</v>
      </c>
      <c r="M61" s="19">
        <v>7.3</v>
      </c>
      <c r="O61" s="19">
        <v>7.3</v>
      </c>
      <c r="Q61" s="19">
        <v>8.5</v>
      </c>
      <c r="S61" s="19">
        <v>23</v>
      </c>
      <c r="U61" s="19">
        <v>11.7</v>
      </c>
      <c r="W61" s="19">
        <v>14</v>
      </c>
      <c r="Y61" s="19">
        <v>6.9</v>
      </c>
    </row>
    <row r="65" spans="15:26" ht="19.5" thickBot="1">
      <c r="O65" s="230" t="s">
        <v>231</v>
      </c>
      <c r="P65" s="24"/>
      <c r="Q65" s="24" t="s">
        <v>232</v>
      </c>
      <c r="R65" s="24"/>
      <c r="S65" s="240" t="s">
        <v>227</v>
      </c>
      <c r="T65" s="240"/>
      <c r="U65" s="240" t="s">
        <v>228</v>
      </c>
      <c r="V65" s="240"/>
      <c r="W65" s="240" t="s">
        <v>229</v>
      </c>
      <c r="X65" s="240"/>
      <c r="Y65" s="239" t="s">
        <v>230</v>
      </c>
      <c r="Z65" s="239"/>
    </row>
    <row r="66" spans="15:26">
      <c r="O66" s="25" t="s">
        <v>233</v>
      </c>
      <c r="Q66" s="25" t="s">
        <v>218</v>
      </c>
      <c r="S66" s="25" t="s">
        <v>209</v>
      </c>
      <c r="T66" s="25"/>
      <c r="U66" s="25" t="s">
        <v>211</v>
      </c>
      <c r="V66" s="25"/>
      <c r="W66" s="1" t="s">
        <v>203</v>
      </c>
      <c r="Y66" s="1" t="s">
        <v>207</v>
      </c>
    </row>
    <row r="67" spans="15:26">
      <c r="O67" s="25" t="s">
        <v>214</v>
      </c>
      <c r="Q67" s="25" t="s">
        <v>215</v>
      </c>
      <c r="S67" s="25" t="s">
        <v>234</v>
      </c>
      <c r="T67" s="25"/>
      <c r="U67" s="25" t="s">
        <v>235</v>
      </c>
      <c r="V67" s="25"/>
      <c r="Y67" s="1" t="s">
        <v>217</v>
      </c>
    </row>
    <row r="68" spans="15:26">
      <c r="O68" s="25" t="s">
        <v>236</v>
      </c>
      <c r="Q68" s="25" t="s">
        <v>237</v>
      </c>
      <c r="U68" s="25" t="s">
        <v>210</v>
      </c>
      <c r="V68" s="25"/>
    </row>
    <row r="69" spans="15:26">
      <c r="Q69" s="25" t="s">
        <v>208</v>
      </c>
      <c r="U69" s="25" t="s">
        <v>213</v>
      </c>
      <c r="V69" s="25"/>
    </row>
    <row r="70" spans="15:26">
      <c r="U70" s="25" t="s">
        <v>238</v>
      </c>
      <c r="V70" s="25"/>
    </row>
    <row r="71" spans="15:26">
      <c r="U71" s="25" t="s">
        <v>202</v>
      </c>
      <c r="V71" s="25"/>
    </row>
  </sheetData>
  <mergeCells count="16">
    <mergeCell ref="Y5:Z5"/>
    <mergeCell ref="Y65:Z65"/>
    <mergeCell ref="S65:T65"/>
    <mergeCell ref="U65:V65"/>
    <mergeCell ref="W65:X65"/>
    <mergeCell ref="S5:T5"/>
    <mergeCell ref="U5:V5"/>
    <mergeCell ref="W5:X5"/>
    <mergeCell ref="Q5:R5"/>
    <mergeCell ref="C5:D5"/>
    <mergeCell ref="E5:F5"/>
    <mergeCell ref="G5:H5"/>
    <mergeCell ref="I5:J5"/>
    <mergeCell ref="K5:L5"/>
    <mergeCell ref="O5:P5"/>
    <mergeCell ref="M5:N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2EA1-D2C6-4CFA-892D-A64ECB5E40E8}">
  <dimension ref="A1:Q54"/>
  <sheetViews>
    <sheetView zoomScale="130" zoomScaleNormal="130" workbookViewId="0">
      <selection activeCell="F20" sqref="F20"/>
    </sheetView>
  </sheetViews>
  <sheetFormatPr defaultRowHeight="15"/>
  <cols>
    <col min="1" max="1" width="9.28515625" style="19" bestFit="1" customWidth="1"/>
    <col min="2" max="2" width="23.7109375" style="25" bestFit="1" customWidth="1"/>
    <col min="3" max="3" width="15.7109375" style="19" bestFit="1" customWidth="1"/>
    <col min="4" max="4" width="16.140625" style="19" customWidth="1"/>
    <col min="5" max="5" width="17.42578125" style="19" customWidth="1"/>
    <col min="6" max="6" width="14" style="19" customWidth="1"/>
    <col min="7" max="7" width="20" style="19" customWidth="1"/>
    <col min="8" max="8" width="12.42578125" style="19" customWidth="1"/>
    <col min="9" max="9" width="19.140625" style="19" customWidth="1"/>
    <col min="10" max="10" width="17" style="19" customWidth="1"/>
    <col min="11" max="11" width="12.7109375" style="19" customWidth="1"/>
    <col min="12" max="12" width="12.140625" style="19" customWidth="1"/>
    <col min="13" max="13" width="14" style="19" bestFit="1" customWidth="1"/>
    <col min="14" max="14" width="13.42578125" style="19" bestFit="1" customWidth="1"/>
    <col min="15" max="15" width="18.42578125" style="19" bestFit="1" customWidth="1"/>
    <col min="16" max="16" width="14.42578125" style="19" bestFit="1" customWidth="1"/>
    <col min="17" max="17" width="18.85546875" style="19" bestFit="1" customWidth="1"/>
    <col min="18" max="16384" width="9.140625" style="1"/>
  </cols>
  <sheetData>
    <row r="1" spans="1:17" ht="15.75">
      <c r="A1" s="212" t="s">
        <v>239</v>
      </c>
    </row>
    <row r="2" spans="1:17" ht="15.75" thickBot="1">
      <c r="A2" s="22"/>
      <c r="B2" s="26"/>
      <c r="C2" s="22"/>
      <c r="D2" s="22"/>
      <c r="E2" s="22"/>
      <c r="F2" s="22"/>
      <c r="G2" s="22"/>
      <c r="H2" s="22"/>
      <c r="I2" s="22"/>
      <c r="J2" s="22"/>
      <c r="K2" s="22"/>
      <c r="L2" s="22"/>
      <c r="M2" s="22"/>
      <c r="N2" s="22"/>
      <c r="O2" s="22"/>
      <c r="P2" s="22"/>
      <c r="Q2" s="22"/>
    </row>
    <row r="3" spans="1:17" ht="15.75">
      <c r="A3" s="213"/>
      <c r="B3" s="214"/>
      <c r="C3" s="226"/>
      <c r="D3" s="226" t="s">
        <v>240</v>
      </c>
      <c r="E3" s="213"/>
      <c r="F3" s="213"/>
      <c r="G3" s="213"/>
      <c r="H3" s="213"/>
      <c r="I3" s="213"/>
      <c r="J3" s="213"/>
      <c r="K3" s="213"/>
      <c r="L3" s="213"/>
    </row>
    <row r="4" spans="1:17" s="24" customFormat="1" ht="16.5" thickBot="1">
      <c r="A4" s="227" t="s">
        <v>77</v>
      </c>
      <c r="B4" s="229" t="s">
        <v>78</v>
      </c>
      <c r="C4" s="227" t="s">
        <v>241</v>
      </c>
      <c r="D4" s="227" t="s">
        <v>242</v>
      </c>
      <c r="E4" s="227" t="s">
        <v>243</v>
      </c>
      <c r="F4" s="227" t="s">
        <v>203</v>
      </c>
      <c r="G4" s="227" t="s">
        <v>236</v>
      </c>
      <c r="H4" s="227" t="s">
        <v>206</v>
      </c>
      <c r="I4" s="227" t="s">
        <v>207</v>
      </c>
      <c r="J4" s="227" t="s">
        <v>208</v>
      </c>
      <c r="K4" s="227" t="s">
        <v>209</v>
      </c>
      <c r="L4" s="227" t="s">
        <v>210</v>
      </c>
      <c r="M4" s="227" t="s">
        <v>214</v>
      </c>
      <c r="N4" s="227" t="s">
        <v>215</v>
      </c>
      <c r="O4" s="227" t="s">
        <v>216</v>
      </c>
      <c r="P4" s="227" t="s">
        <v>217</v>
      </c>
      <c r="Q4" s="227" t="s">
        <v>218</v>
      </c>
    </row>
    <row r="5" spans="1:17" ht="15.75">
      <c r="A5" s="19">
        <v>1</v>
      </c>
      <c r="B5" s="25" t="s">
        <v>83</v>
      </c>
      <c r="C5" s="224">
        <v>66.2</v>
      </c>
      <c r="D5" s="215">
        <v>74.5</v>
      </c>
      <c r="E5" s="215">
        <v>79</v>
      </c>
      <c r="F5" s="215">
        <v>76</v>
      </c>
      <c r="G5" s="215" t="s">
        <v>244</v>
      </c>
      <c r="H5" s="215">
        <v>69</v>
      </c>
      <c r="I5" s="215">
        <v>79</v>
      </c>
      <c r="J5" s="215">
        <v>70</v>
      </c>
      <c r="K5" s="215">
        <v>74.333299999999994</v>
      </c>
      <c r="L5" s="215">
        <v>79</v>
      </c>
      <c r="M5" s="215">
        <v>46</v>
      </c>
      <c r="N5" s="215">
        <v>78.2</v>
      </c>
      <c r="O5" s="215">
        <v>76.599999999999994</v>
      </c>
      <c r="P5" s="215">
        <v>74.948999999999998</v>
      </c>
      <c r="Q5" s="215">
        <v>75.5</v>
      </c>
    </row>
    <row r="6" spans="1:17">
      <c r="A6" s="19">
        <v>2</v>
      </c>
      <c r="B6" s="25" t="s">
        <v>86</v>
      </c>
      <c r="C6" s="215">
        <v>76.196899999999999</v>
      </c>
      <c r="D6" s="215">
        <v>76.666700000000006</v>
      </c>
      <c r="E6" s="215">
        <v>80</v>
      </c>
      <c r="F6" s="215">
        <v>77.5</v>
      </c>
      <c r="G6" s="215">
        <v>72</v>
      </c>
      <c r="H6" s="215">
        <v>72.666700000000006</v>
      </c>
      <c r="I6" s="215">
        <v>79.666700000000006</v>
      </c>
      <c r="J6" s="215">
        <v>73.666700000000006</v>
      </c>
      <c r="K6" s="215">
        <v>76</v>
      </c>
      <c r="L6" s="215">
        <v>80</v>
      </c>
      <c r="M6" s="215">
        <v>76.900000000000006</v>
      </c>
      <c r="N6" s="215">
        <v>79.349999999999994</v>
      </c>
      <c r="O6" s="215">
        <v>77.400000000000006</v>
      </c>
      <c r="P6" s="215">
        <v>77.658000000000001</v>
      </c>
      <c r="Q6" s="215">
        <v>71.849999999999994</v>
      </c>
    </row>
    <row r="7" spans="1:17">
      <c r="A7" s="19">
        <v>3</v>
      </c>
      <c r="B7" s="25" t="s">
        <v>194</v>
      </c>
      <c r="C7" s="215">
        <v>74.796899999999994</v>
      </c>
      <c r="D7" s="215">
        <v>77.666700000000006</v>
      </c>
      <c r="E7" s="215" t="s">
        <v>244</v>
      </c>
      <c r="F7" s="215">
        <v>72</v>
      </c>
      <c r="G7" s="215">
        <v>68.666700000000006</v>
      </c>
      <c r="H7" s="215">
        <v>70</v>
      </c>
      <c r="I7" s="215">
        <v>79.333299999999994</v>
      </c>
      <c r="J7" s="215">
        <v>72.333299999999994</v>
      </c>
      <c r="K7" s="215">
        <v>75</v>
      </c>
      <c r="L7" s="215">
        <v>79</v>
      </c>
      <c r="M7" s="215">
        <v>75.133300000000006</v>
      </c>
      <c r="N7" s="215">
        <v>77.3</v>
      </c>
      <c r="O7" s="215">
        <v>76.75</v>
      </c>
      <c r="P7" s="215">
        <v>77.722499999999997</v>
      </c>
      <c r="Q7" s="215">
        <v>76.3</v>
      </c>
    </row>
    <row r="8" spans="1:17">
      <c r="A8" s="19">
        <v>4</v>
      </c>
      <c r="B8" s="25" t="s">
        <v>88</v>
      </c>
      <c r="C8" s="215">
        <v>73.603099999999998</v>
      </c>
      <c r="D8" s="215">
        <v>78.333299999999994</v>
      </c>
      <c r="E8" s="215" t="s">
        <v>244</v>
      </c>
      <c r="F8" s="215">
        <v>71.5</v>
      </c>
      <c r="G8" s="215">
        <v>47</v>
      </c>
      <c r="H8" s="215">
        <v>71.666700000000006</v>
      </c>
      <c r="I8" s="215">
        <v>82</v>
      </c>
      <c r="J8" s="215">
        <v>74</v>
      </c>
      <c r="K8" s="215">
        <v>74.666700000000006</v>
      </c>
      <c r="L8" s="215">
        <v>81</v>
      </c>
      <c r="M8" s="215">
        <v>75.166700000000006</v>
      </c>
      <c r="N8" s="215">
        <v>80.55</v>
      </c>
      <c r="O8" s="215">
        <v>77.5</v>
      </c>
      <c r="P8" s="215">
        <v>80.495999999999995</v>
      </c>
      <c r="Q8" s="215">
        <v>72.849999999999994</v>
      </c>
    </row>
    <row r="9" spans="1:17">
      <c r="A9" s="19">
        <v>5</v>
      </c>
      <c r="B9" s="25" t="s">
        <v>89</v>
      </c>
      <c r="C9" s="215">
        <v>76.878799999999998</v>
      </c>
      <c r="D9" s="215">
        <v>78.666700000000006</v>
      </c>
      <c r="E9" s="215">
        <v>80</v>
      </c>
      <c r="F9" s="215">
        <v>77</v>
      </c>
      <c r="G9" s="215">
        <v>74.666700000000006</v>
      </c>
      <c r="H9" s="215">
        <v>71</v>
      </c>
      <c r="I9" s="215">
        <v>81.333299999999994</v>
      </c>
      <c r="J9" s="215">
        <v>73</v>
      </c>
      <c r="K9" s="215">
        <v>74.666700000000006</v>
      </c>
      <c r="L9" s="215">
        <v>81</v>
      </c>
      <c r="M9" s="215">
        <v>78.033299999999997</v>
      </c>
      <c r="N9" s="215">
        <v>80.849999999999994</v>
      </c>
      <c r="O9" s="215">
        <v>77.849999999999994</v>
      </c>
      <c r="P9" s="215">
        <v>80.4315</v>
      </c>
      <c r="Q9" s="215">
        <v>74.849999999999994</v>
      </c>
    </row>
    <row r="10" spans="1:17">
      <c r="A10" s="19">
        <v>6</v>
      </c>
      <c r="B10" s="25" t="s">
        <v>92</v>
      </c>
      <c r="C10" s="215">
        <v>75.271900000000002</v>
      </c>
      <c r="D10" s="215">
        <v>77.333299999999994</v>
      </c>
      <c r="E10" s="215">
        <v>77</v>
      </c>
      <c r="F10" s="215">
        <v>76</v>
      </c>
      <c r="G10" s="215">
        <v>72</v>
      </c>
      <c r="H10" s="215">
        <v>66.666700000000006</v>
      </c>
      <c r="I10" s="215">
        <v>79.666700000000006</v>
      </c>
      <c r="J10" s="215">
        <v>68.666700000000006</v>
      </c>
      <c r="K10" s="215">
        <v>72.666700000000006</v>
      </c>
      <c r="L10" s="215">
        <v>80</v>
      </c>
      <c r="M10" s="215">
        <v>79.066699999999997</v>
      </c>
      <c r="N10" s="215">
        <v>80.7</v>
      </c>
      <c r="O10" s="215">
        <v>75.95</v>
      </c>
      <c r="P10" s="215">
        <v>80.495999999999995</v>
      </c>
      <c r="Q10" s="215">
        <v>76.599999999999994</v>
      </c>
    </row>
    <row r="11" spans="1:17">
      <c r="A11" s="19">
        <v>7</v>
      </c>
      <c r="B11" s="25" t="s">
        <v>94</v>
      </c>
      <c r="C11" s="215">
        <v>74.551500000000004</v>
      </c>
      <c r="D11" s="215">
        <v>75.333299999999994</v>
      </c>
      <c r="E11" s="215">
        <v>78</v>
      </c>
      <c r="F11" s="215">
        <v>72.5</v>
      </c>
      <c r="G11" s="215">
        <v>71.333299999999994</v>
      </c>
      <c r="H11" s="215">
        <v>66.666700000000006</v>
      </c>
      <c r="I11" s="215">
        <v>80.666700000000006</v>
      </c>
      <c r="J11" s="215">
        <v>68.666700000000006</v>
      </c>
      <c r="K11" s="215">
        <v>72.333299999999994</v>
      </c>
      <c r="L11" s="215">
        <v>79</v>
      </c>
      <c r="M11" s="215">
        <v>77.8</v>
      </c>
      <c r="N11" s="215">
        <v>78.849999999999994</v>
      </c>
      <c r="O11" s="215">
        <v>75.3</v>
      </c>
      <c r="P11" s="215">
        <v>80.044499999999999</v>
      </c>
      <c r="Q11" s="215">
        <v>75.7</v>
      </c>
    </row>
    <row r="12" spans="1:17">
      <c r="A12" s="19">
        <v>8</v>
      </c>
      <c r="B12" s="25" t="s">
        <v>96</v>
      </c>
      <c r="C12" s="215">
        <v>75.865600000000001</v>
      </c>
      <c r="D12" s="215">
        <v>77.666700000000006</v>
      </c>
      <c r="E12" s="215">
        <v>78</v>
      </c>
      <c r="F12" s="215">
        <v>76.5</v>
      </c>
      <c r="G12" s="215">
        <v>72.333299999999994</v>
      </c>
      <c r="H12" s="215">
        <v>69</v>
      </c>
      <c r="I12" s="215">
        <v>80.333299999999994</v>
      </c>
      <c r="J12" s="215">
        <v>70.333299999999994</v>
      </c>
      <c r="K12" s="215">
        <v>72.5</v>
      </c>
      <c r="L12" s="215">
        <v>79</v>
      </c>
      <c r="M12" s="215">
        <v>78.666700000000006</v>
      </c>
      <c r="N12" s="215">
        <v>80.2</v>
      </c>
      <c r="O12" s="215">
        <v>77.55</v>
      </c>
      <c r="P12" s="215">
        <v>79.270499999999998</v>
      </c>
      <c r="Q12" s="215">
        <v>76.8</v>
      </c>
    </row>
    <row r="13" spans="1:17">
      <c r="A13" s="19">
        <v>9</v>
      </c>
      <c r="B13" s="25" t="s">
        <v>97</v>
      </c>
      <c r="C13" s="215">
        <v>75.921899999999994</v>
      </c>
      <c r="D13" s="215">
        <v>77.333299999999994</v>
      </c>
      <c r="E13" s="215">
        <v>79</v>
      </c>
      <c r="F13" s="215">
        <v>76</v>
      </c>
      <c r="G13" s="215">
        <v>73.666700000000006</v>
      </c>
      <c r="H13" s="215">
        <v>69.333299999999994</v>
      </c>
      <c r="I13" s="215">
        <v>79.333299999999994</v>
      </c>
      <c r="J13" s="215">
        <v>72</v>
      </c>
      <c r="K13" s="215">
        <v>74.5</v>
      </c>
      <c r="L13" s="215">
        <v>80</v>
      </c>
      <c r="M13" s="215">
        <v>78.133300000000006</v>
      </c>
      <c r="N13" s="215">
        <v>80.099999999999994</v>
      </c>
      <c r="O13" s="215">
        <v>76.5</v>
      </c>
      <c r="P13" s="215">
        <v>79.399500000000003</v>
      </c>
      <c r="Q13" s="215">
        <v>74.05</v>
      </c>
    </row>
    <row r="14" spans="1:17">
      <c r="A14" s="19">
        <v>10</v>
      </c>
      <c r="B14" s="25" t="s">
        <v>99</v>
      </c>
      <c r="C14" s="215">
        <v>75.967699999999994</v>
      </c>
      <c r="D14" s="215">
        <v>78.666700000000006</v>
      </c>
      <c r="E14" s="215">
        <v>80</v>
      </c>
      <c r="F14" s="215">
        <v>76</v>
      </c>
      <c r="G14" s="215">
        <v>72.333299999999994</v>
      </c>
      <c r="H14" s="215">
        <v>68.333299999999994</v>
      </c>
      <c r="I14" s="215">
        <v>80</v>
      </c>
      <c r="J14" s="215">
        <v>70</v>
      </c>
      <c r="K14" s="215">
        <v>76</v>
      </c>
      <c r="L14" s="215">
        <v>81</v>
      </c>
      <c r="M14" s="215">
        <v>76.566699999999997</v>
      </c>
      <c r="N14" s="215">
        <v>80.900000000000006</v>
      </c>
      <c r="O14" s="215">
        <v>77.7</v>
      </c>
      <c r="P14" s="215">
        <v>80.560500000000005</v>
      </c>
      <c r="Q14" s="215">
        <v>74.95</v>
      </c>
    </row>
    <row r="15" spans="1:17">
      <c r="A15" s="19">
        <v>11</v>
      </c>
      <c r="B15" s="25" t="s">
        <v>100</v>
      </c>
      <c r="C15" s="215">
        <v>74.948499999999996</v>
      </c>
      <c r="D15" s="215">
        <v>76.333299999999994</v>
      </c>
      <c r="E15" s="215">
        <v>81</v>
      </c>
      <c r="F15" s="215">
        <v>75.5</v>
      </c>
      <c r="G15" s="215">
        <v>72.666700000000006</v>
      </c>
      <c r="H15" s="215">
        <v>67</v>
      </c>
      <c r="I15" s="215">
        <v>79</v>
      </c>
      <c r="J15" s="215">
        <v>68.666700000000006</v>
      </c>
      <c r="K15" s="215">
        <v>72.666700000000006</v>
      </c>
      <c r="L15" s="215">
        <v>80</v>
      </c>
      <c r="M15" s="215">
        <v>76.666700000000006</v>
      </c>
      <c r="N15" s="215">
        <v>80.599999999999994</v>
      </c>
      <c r="O15" s="215">
        <v>75.8</v>
      </c>
      <c r="P15" s="215">
        <v>80.560500000000005</v>
      </c>
      <c r="Q15" s="215">
        <v>74.150000000000006</v>
      </c>
    </row>
    <row r="16" spans="1:17">
      <c r="A16" s="19">
        <v>12</v>
      </c>
      <c r="B16" s="25" t="s">
        <v>101</v>
      </c>
      <c r="C16" s="215">
        <v>75.503</v>
      </c>
      <c r="D16" s="215">
        <v>76.333299999999994</v>
      </c>
      <c r="E16" s="215">
        <v>79</v>
      </c>
      <c r="F16" s="215">
        <v>73.5</v>
      </c>
      <c r="G16" s="215">
        <v>73.333299999999994</v>
      </c>
      <c r="H16" s="215">
        <v>71</v>
      </c>
      <c r="I16" s="215">
        <v>80</v>
      </c>
      <c r="J16" s="215">
        <v>71.333299999999994</v>
      </c>
      <c r="K16" s="215">
        <v>73.666700000000006</v>
      </c>
      <c r="L16" s="215">
        <v>79</v>
      </c>
      <c r="M16" s="215">
        <v>73.833299999999994</v>
      </c>
      <c r="N16" s="215">
        <v>80.7</v>
      </c>
      <c r="O16" s="215">
        <v>76.95</v>
      </c>
      <c r="P16" s="215">
        <v>80.495999999999995</v>
      </c>
      <c r="Q16" s="215">
        <v>75.900000000000006</v>
      </c>
    </row>
    <row r="17" spans="1:17">
      <c r="A17" s="19">
        <v>13</v>
      </c>
      <c r="B17" s="25" t="s">
        <v>102</v>
      </c>
      <c r="C17" s="215">
        <v>75.457599999999999</v>
      </c>
      <c r="D17" s="215">
        <v>78</v>
      </c>
      <c r="E17" s="215">
        <v>78</v>
      </c>
      <c r="F17" s="215">
        <v>75.5</v>
      </c>
      <c r="G17" s="215">
        <v>72.333299999999994</v>
      </c>
      <c r="H17" s="215">
        <v>69</v>
      </c>
      <c r="I17" s="215">
        <v>79.666700000000006</v>
      </c>
      <c r="J17" s="215">
        <v>70</v>
      </c>
      <c r="K17" s="215">
        <v>74.333299999999994</v>
      </c>
      <c r="L17" s="215">
        <v>80</v>
      </c>
      <c r="M17" s="215">
        <v>77.566699999999997</v>
      </c>
      <c r="N17" s="215">
        <v>80.8</v>
      </c>
      <c r="O17" s="215">
        <v>76.400000000000006</v>
      </c>
      <c r="P17" s="215">
        <v>79.721999999999994</v>
      </c>
      <c r="Q17" s="215">
        <v>72.25</v>
      </c>
    </row>
    <row r="18" spans="1:17">
      <c r="A18" s="19">
        <v>14</v>
      </c>
      <c r="B18" s="25" t="s">
        <v>103</v>
      </c>
      <c r="C18" s="215">
        <v>75.148499999999999</v>
      </c>
      <c r="D18" s="215">
        <v>76.666700000000006</v>
      </c>
      <c r="E18" s="215">
        <v>78</v>
      </c>
      <c r="F18" s="215">
        <v>74.5</v>
      </c>
      <c r="G18" s="215">
        <v>71.333299999999994</v>
      </c>
      <c r="H18" s="215">
        <v>69.333299999999994</v>
      </c>
      <c r="I18" s="215">
        <v>79.333299999999994</v>
      </c>
      <c r="J18" s="215">
        <v>71</v>
      </c>
      <c r="K18" s="215">
        <v>73.333299999999994</v>
      </c>
      <c r="L18" s="215">
        <v>79</v>
      </c>
      <c r="M18" s="215">
        <v>77.333299999999994</v>
      </c>
      <c r="N18" s="215">
        <v>79.55</v>
      </c>
      <c r="O18" s="215">
        <v>76.7</v>
      </c>
      <c r="P18" s="215">
        <v>78.947999999999993</v>
      </c>
      <c r="Q18" s="215">
        <v>74.25</v>
      </c>
    </row>
    <row r="19" spans="1:17">
      <c r="A19" s="19">
        <v>15</v>
      </c>
      <c r="B19" s="25" t="s">
        <v>106</v>
      </c>
      <c r="C19" s="215">
        <v>74.087900000000005</v>
      </c>
      <c r="D19" s="215">
        <v>75</v>
      </c>
      <c r="E19" s="215">
        <v>76</v>
      </c>
      <c r="F19" s="215">
        <v>74.5</v>
      </c>
      <c r="G19" s="215">
        <v>71</v>
      </c>
      <c r="H19" s="215">
        <v>67.333299999999994</v>
      </c>
      <c r="I19" s="215">
        <v>79</v>
      </c>
      <c r="J19" s="215">
        <v>69.333299999999994</v>
      </c>
      <c r="K19" s="215">
        <v>71</v>
      </c>
      <c r="L19" s="215">
        <v>78</v>
      </c>
      <c r="M19" s="215">
        <v>77.333299999999994</v>
      </c>
      <c r="N19" s="215">
        <v>78.650000000000006</v>
      </c>
      <c r="O19" s="215">
        <v>75.5</v>
      </c>
      <c r="P19" s="215">
        <v>77.980500000000006</v>
      </c>
      <c r="Q19" s="215">
        <v>73.8</v>
      </c>
    </row>
    <row r="20" spans="1:17">
      <c r="A20" s="19">
        <v>16</v>
      </c>
      <c r="B20" s="25" t="s">
        <v>108</v>
      </c>
      <c r="C20" s="215">
        <v>75.7273</v>
      </c>
      <c r="D20" s="215">
        <v>78</v>
      </c>
      <c r="E20" s="215">
        <v>76</v>
      </c>
      <c r="F20" s="215">
        <v>76</v>
      </c>
      <c r="G20" s="215">
        <v>72.333299999999994</v>
      </c>
      <c r="H20" s="215">
        <v>70.333299999999994</v>
      </c>
      <c r="I20" s="215">
        <v>80</v>
      </c>
      <c r="J20" s="215">
        <v>70</v>
      </c>
      <c r="K20" s="215">
        <v>73.333299999999994</v>
      </c>
      <c r="L20" s="215">
        <v>80</v>
      </c>
      <c r="M20" s="215">
        <v>79.133300000000006</v>
      </c>
      <c r="N20" s="215">
        <v>80.5</v>
      </c>
      <c r="O20" s="215">
        <v>77</v>
      </c>
      <c r="P20" s="215">
        <v>81.141000000000005</v>
      </c>
      <c r="Q20" s="215">
        <v>72.150000000000006</v>
      </c>
    </row>
    <row r="21" spans="1:17">
      <c r="A21" s="19">
        <v>17</v>
      </c>
      <c r="B21" s="25" t="s">
        <v>110</v>
      </c>
      <c r="C21" s="215">
        <v>74.553100000000001</v>
      </c>
      <c r="D21" s="215">
        <v>76.333299999999994</v>
      </c>
      <c r="E21" s="215">
        <v>77</v>
      </c>
      <c r="F21" s="215">
        <v>75</v>
      </c>
      <c r="G21" s="215">
        <v>71.666700000000006</v>
      </c>
      <c r="H21" s="215">
        <v>67</v>
      </c>
      <c r="I21" s="215">
        <v>79.333299999999994</v>
      </c>
      <c r="J21" s="215">
        <v>68.333299999999994</v>
      </c>
      <c r="K21" s="215">
        <v>73.333299999999994</v>
      </c>
      <c r="L21" s="215">
        <v>79</v>
      </c>
      <c r="M21" s="215">
        <v>77.033299999999997</v>
      </c>
      <c r="N21" s="215">
        <v>79.95</v>
      </c>
      <c r="O21" s="215">
        <v>75.900000000000006</v>
      </c>
      <c r="P21" s="215">
        <v>78.69</v>
      </c>
      <c r="Q21" s="215">
        <v>73.25</v>
      </c>
    </row>
    <row r="22" spans="1:17">
      <c r="A22" s="19">
        <v>18</v>
      </c>
      <c r="B22" s="25" t="s">
        <v>111</v>
      </c>
      <c r="C22" s="215">
        <v>74.860600000000005</v>
      </c>
      <c r="D22" s="215">
        <v>75.333299999999994</v>
      </c>
      <c r="E22" s="215">
        <v>80</v>
      </c>
      <c r="F22" s="215">
        <v>76.5</v>
      </c>
      <c r="G22" s="215">
        <v>73</v>
      </c>
      <c r="H22" s="215">
        <v>68.333299999999994</v>
      </c>
      <c r="I22" s="215">
        <v>78</v>
      </c>
      <c r="J22" s="215">
        <v>70.666700000000006</v>
      </c>
      <c r="K22" s="215">
        <v>72</v>
      </c>
      <c r="L22" s="215">
        <v>79</v>
      </c>
      <c r="M22" s="215">
        <v>76.633300000000006</v>
      </c>
      <c r="N22" s="215">
        <v>80.05</v>
      </c>
      <c r="O22" s="215">
        <v>77.3</v>
      </c>
      <c r="P22" s="215">
        <v>77.722499999999997</v>
      </c>
      <c r="Q22" s="215">
        <v>73.150000000000006</v>
      </c>
    </row>
    <row r="23" spans="1:17">
      <c r="A23" s="19">
        <v>19</v>
      </c>
      <c r="B23" s="25" t="s">
        <v>114</v>
      </c>
      <c r="C23" s="215">
        <v>74.996899999999997</v>
      </c>
      <c r="D23" s="215">
        <v>76.333299999999994</v>
      </c>
      <c r="E23" s="215">
        <v>80</v>
      </c>
      <c r="F23" s="215">
        <v>76</v>
      </c>
      <c r="G23" s="215">
        <v>73.666700000000006</v>
      </c>
      <c r="H23" s="215">
        <v>68</v>
      </c>
      <c r="I23" s="215">
        <v>79.333299999999994</v>
      </c>
      <c r="J23" s="215">
        <v>68</v>
      </c>
      <c r="K23" s="215">
        <v>68</v>
      </c>
      <c r="L23" s="215">
        <v>80</v>
      </c>
      <c r="M23" s="215">
        <v>77.5</v>
      </c>
      <c r="N23" s="215">
        <v>79.650000000000006</v>
      </c>
      <c r="O23" s="215">
        <v>76.75</v>
      </c>
      <c r="P23" s="215">
        <v>80.947500000000005</v>
      </c>
      <c r="Q23" s="215">
        <v>74.349999999999994</v>
      </c>
    </row>
    <row r="24" spans="1:17">
      <c r="A24" s="19">
        <v>20</v>
      </c>
      <c r="B24" s="25" t="s">
        <v>116</v>
      </c>
      <c r="C24" s="215">
        <v>74.440600000000003</v>
      </c>
      <c r="D24" s="215">
        <v>75.666700000000006</v>
      </c>
      <c r="E24" s="215">
        <v>79</v>
      </c>
      <c r="F24" s="215">
        <v>74.5</v>
      </c>
      <c r="G24" s="215">
        <v>72.666700000000006</v>
      </c>
      <c r="H24" s="215">
        <v>66.666700000000006</v>
      </c>
      <c r="I24" s="215">
        <v>79.666700000000006</v>
      </c>
      <c r="J24" s="215">
        <v>66.666700000000006</v>
      </c>
      <c r="K24" s="215">
        <v>72.5</v>
      </c>
      <c r="L24" s="215">
        <v>79</v>
      </c>
      <c r="M24" s="215">
        <v>75.8</v>
      </c>
      <c r="N24" s="215">
        <v>79.599999999999994</v>
      </c>
      <c r="O24" s="215">
        <v>75.849999999999994</v>
      </c>
      <c r="P24" s="215">
        <v>79.399500000000003</v>
      </c>
      <c r="Q24" s="215">
        <v>74.5</v>
      </c>
    </row>
    <row r="25" spans="1:17">
      <c r="A25" s="19">
        <v>21</v>
      </c>
      <c r="B25" s="25" t="s">
        <v>117</v>
      </c>
      <c r="C25" s="215">
        <v>75.265600000000006</v>
      </c>
      <c r="D25" s="215">
        <v>77.333299999999994</v>
      </c>
      <c r="E25" s="215">
        <v>79</v>
      </c>
      <c r="F25" s="215">
        <v>74</v>
      </c>
      <c r="G25" s="215">
        <v>70.333299999999994</v>
      </c>
      <c r="H25" s="215">
        <v>68</v>
      </c>
      <c r="I25" s="215">
        <v>81.333299999999994</v>
      </c>
      <c r="J25" s="215">
        <v>70.333299999999994</v>
      </c>
      <c r="K25" s="215">
        <v>73.666700000000006</v>
      </c>
      <c r="L25" s="215">
        <v>80</v>
      </c>
      <c r="M25" s="215">
        <v>77.5</v>
      </c>
      <c r="N25" s="215">
        <v>80.3</v>
      </c>
      <c r="O25" s="215">
        <v>76.55</v>
      </c>
      <c r="P25" s="215">
        <v>79.463999999999999</v>
      </c>
      <c r="Q25" s="215">
        <v>73.650000000000006</v>
      </c>
    </row>
    <row r="26" spans="1:17">
      <c r="A26" s="19">
        <v>22</v>
      </c>
      <c r="B26" s="25" t="s">
        <v>119</v>
      </c>
      <c r="C26" s="215">
        <v>73.346900000000005</v>
      </c>
      <c r="D26" s="215">
        <v>75</v>
      </c>
      <c r="E26" s="215" t="s">
        <v>244</v>
      </c>
      <c r="F26" s="215">
        <v>69.5</v>
      </c>
      <c r="G26" s="215">
        <v>72.333299999999994</v>
      </c>
      <c r="H26" s="215">
        <v>68</v>
      </c>
      <c r="I26" s="215">
        <v>79</v>
      </c>
      <c r="J26" s="215">
        <v>67.666700000000006</v>
      </c>
      <c r="K26" s="215">
        <v>70.333299999999994</v>
      </c>
      <c r="L26" s="215">
        <v>79</v>
      </c>
      <c r="M26" s="215">
        <v>72.466700000000003</v>
      </c>
      <c r="N26" s="215">
        <v>78.849999999999994</v>
      </c>
      <c r="O26" s="215">
        <v>75.349999999999994</v>
      </c>
      <c r="P26" s="215">
        <v>76.819500000000005</v>
      </c>
      <c r="Q26" s="215">
        <v>76.349999999999994</v>
      </c>
    </row>
    <row r="27" spans="1:17">
      <c r="A27" s="19">
        <v>23</v>
      </c>
      <c r="B27" s="25" t="s">
        <v>121</v>
      </c>
      <c r="C27" s="215">
        <v>75.612099999999998</v>
      </c>
      <c r="D27" s="215">
        <v>76.333299999999994</v>
      </c>
      <c r="E27" s="215">
        <v>77</v>
      </c>
      <c r="F27" s="215">
        <v>74</v>
      </c>
      <c r="G27" s="215">
        <v>72</v>
      </c>
      <c r="H27" s="215">
        <v>69</v>
      </c>
      <c r="I27" s="215">
        <v>80.666700000000006</v>
      </c>
      <c r="J27" s="215">
        <v>69.333299999999994</v>
      </c>
      <c r="K27" s="215">
        <v>75.333299999999994</v>
      </c>
      <c r="L27" s="215">
        <v>80</v>
      </c>
      <c r="M27" s="215">
        <v>78.533299999999997</v>
      </c>
      <c r="N27" s="215">
        <v>80.3</v>
      </c>
      <c r="O27" s="215">
        <v>76.95</v>
      </c>
      <c r="P27" s="215">
        <v>80.625</v>
      </c>
      <c r="Q27" s="215">
        <v>75.400000000000006</v>
      </c>
    </row>
    <row r="28" spans="1:17">
      <c r="A28" s="19">
        <v>24</v>
      </c>
      <c r="B28" s="25" t="s">
        <v>124</v>
      </c>
      <c r="C28" s="215">
        <v>76.960599999999999</v>
      </c>
      <c r="D28" s="215">
        <v>77.333299999999994</v>
      </c>
      <c r="E28" s="215">
        <v>81</v>
      </c>
      <c r="F28" s="215">
        <v>77.5</v>
      </c>
      <c r="G28" s="215">
        <v>73.666700000000006</v>
      </c>
      <c r="H28" s="215">
        <v>71.666700000000006</v>
      </c>
      <c r="I28" s="215">
        <v>81.666700000000006</v>
      </c>
      <c r="J28" s="215">
        <v>73.666700000000006</v>
      </c>
      <c r="K28" s="215">
        <v>76.333299999999994</v>
      </c>
      <c r="L28" s="215">
        <v>81</v>
      </c>
      <c r="M28" s="215">
        <v>78.333299999999994</v>
      </c>
      <c r="N28" s="215">
        <v>80.25</v>
      </c>
      <c r="O28" s="215">
        <v>77.05</v>
      </c>
      <c r="P28" s="215">
        <v>79.915499999999994</v>
      </c>
      <c r="Q28" s="215">
        <v>75.099999999999994</v>
      </c>
    </row>
    <row r="29" spans="1:17">
      <c r="A29" s="19">
        <v>25</v>
      </c>
      <c r="B29" s="25" t="s">
        <v>126</v>
      </c>
      <c r="C29" s="215">
        <v>74.224199999999996</v>
      </c>
      <c r="D29" s="215">
        <v>74.666700000000006</v>
      </c>
      <c r="E29" s="215">
        <v>77</v>
      </c>
      <c r="F29" s="215">
        <v>74.5</v>
      </c>
      <c r="G29" s="215">
        <v>69.333299999999994</v>
      </c>
      <c r="H29" s="215">
        <v>65.666700000000006</v>
      </c>
      <c r="I29" s="215">
        <v>78</v>
      </c>
      <c r="J29" s="215">
        <v>69.333299999999994</v>
      </c>
      <c r="K29" s="215">
        <v>76</v>
      </c>
      <c r="L29" s="215">
        <v>78</v>
      </c>
      <c r="M29" s="215">
        <v>76.033299999999997</v>
      </c>
      <c r="N29" s="215">
        <v>79.7</v>
      </c>
      <c r="O29" s="215">
        <v>76.5</v>
      </c>
      <c r="P29" s="215">
        <v>77.464500000000001</v>
      </c>
      <c r="Q29" s="215">
        <v>75.45</v>
      </c>
    </row>
    <row r="30" spans="1:17">
      <c r="A30" s="19">
        <v>26</v>
      </c>
      <c r="B30" s="25" t="s">
        <v>128</v>
      </c>
      <c r="C30" s="215">
        <v>73.690600000000003</v>
      </c>
      <c r="D30" s="215">
        <v>75.666700000000006</v>
      </c>
      <c r="E30" s="215">
        <v>76</v>
      </c>
      <c r="F30" s="215">
        <v>71</v>
      </c>
      <c r="G30" s="215">
        <v>68.666700000000006</v>
      </c>
      <c r="H30" s="215">
        <v>67.333299999999994</v>
      </c>
      <c r="I30" s="215">
        <v>78.333299999999994</v>
      </c>
      <c r="J30" s="215">
        <v>69.666700000000006</v>
      </c>
      <c r="K30" s="215">
        <v>72.5</v>
      </c>
      <c r="L30" s="215">
        <v>78</v>
      </c>
      <c r="M30" s="215">
        <v>72.033299999999997</v>
      </c>
      <c r="N30" s="215">
        <v>80.5</v>
      </c>
      <c r="O30" s="215">
        <v>75.5</v>
      </c>
      <c r="P30" s="215">
        <v>79.721999999999994</v>
      </c>
      <c r="Q30" s="215">
        <v>75.25</v>
      </c>
    </row>
    <row r="31" spans="1:17">
      <c r="A31" s="19">
        <v>27</v>
      </c>
      <c r="B31" s="25" t="s">
        <v>130</v>
      </c>
      <c r="C31" s="215">
        <v>76.6875</v>
      </c>
      <c r="D31" s="215">
        <v>79</v>
      </c>
      <c r="E31" s="215">
        <v>80</v>
      </c>
      <c r="F31" s="215">
        <v>76</v>
      </c>
      <c r="G31" s="215">
        <v>72.333299999999994</v>
      </c>
      <c r="H31" s="215">
        <v>71.333299999999994</v>
      </c>
      <c r="I31" s="215">
        <v>79.666700000000006</v>
      </c>
      <c r="J31" s="215">
        <v>74</v>
      </c>
      <c r="K31" s="215">
        <v>77</v>
      </c>
      <c r="L31" s="215">
        <v>80</v>
      </c>
      <c r="M31" s="215">
        <v>76.833299999999994</v>
      </c>
      <c r="N31" s="215">
        <v>81.05</v>
      </c>
      <c r="O31" s="215">
        <v>77.05</v>
      </c>
      <c r="P31" s="215">
        <v>80.173500000000004</v>
      </c>
      <c r="Q31" s="215">
        <v>75.45</v>
      </c>
    </row>
    <row r="32" spans="1:17">
      <c r="A32" s="19">
        <v>28</v>
      </c>
      <c r="B32" s="25" t="s">
        <v>134</v>
      </c>
      <c r="C32" s="215">
        <v>77.412499999999994</v>
      </c>
      <c r="D32" s="215">
        <v>79.333299999999994</v>
      </c>
      <c r="E32" s="215">
        <v>81</v>
      </c>
      <c r="F32" s="215">
        <v>76</v>
      </c>
      <c r="G32" s="215">
        <v>74.333299999999994</v>
      </c>
      <c r="H32" s="215">
        <v>73.333299999999994</v>
      </c>
      <c r="I32" s="215">
        <v>80.666700000000006</v>
      </c>
      <c r="J32" s="215">
        <v>74.666700000000006</v>
      </c>
      <c r="K32" s="215">
        <v>76.5</v>
      </c>
      <c r="L32" s="215">
        <v>81</v>
      </c>
      <c r="M32" s="215">
        <v>77.166700000000006</v>
      </c>
      <c r="N32" s="215">
        <v>81.55</v>
      </c>
      <c r="O32" s="215">
        <v>78.099999999999994</v>
      </c>
      <c r="P32" s="215">
        <v>80.754000000000005</v>
      </c>
      <c r="Q32" s="215">
        <v>75.45</v>
      </c>
    </row>
    <row r="33" spans="1:17">
      <c r="A33" s="19">
        <v>29</v>
      </c>
      <c r="B33" s="25" t="s">
        <v>135</v>
      </c>
      <c r="C33" s="215">
        <v>76.018199999999993</v>
      </c>
      <c r="D33" s="215">
        <v>77.333299999999994</v>
      </c>
      <c r="E33" s="215">
        <v>76</v>
      </c>
      <c r="F33" s="215">
        <v>76.5</v>
      </c>
      <c r="G33" s="215">
        <v>71.333299999999994</v>
      </c>
      <c r="H33" s="215">
        <v>69.666700000000006</v>
      </c>
      <c r="I33" s="215">
        <v>81</v>
      </c>
      <c r="J33" s="215">
        <v>71.333299999999994</v>
      </c>
      <c r="K33" s="215">
        <v>76.666700000000006</v>
      </c>
      <c r="L33" s="215">
        <v>79</v>
      </c>
      <c r="M33" s="215">
        <v>79.5</v>
      </c>
      <c r="N33" s="215">
        <v>80.7</v>
      </c>
      <c r="O33" s="215">
        <v>77.150000000000006</v>
      </c>
      <c r="P33" s="215">
        <v>77.335499999999996</v>
      </c>
      <c r="Q33" s="215">
        <v>74.849999999999994</v>
      </c>
    </row>
    <row r="34" spans="1:17">
      <c r="A34" s="19">
        <v>30</v>
      </c>
      <c r="B34" s="25" t="s">
        <v>137</v>
      </c>
      <c r="C34" s="215">
        <v>76.618799999999993</v>
      </c>
      <c r="D34" s="215">
        <v>79.333299999999994</v>
      </c>
      <c r="E34" s="215">
        <v>77</v>
      </c>
      <c r="F34" s="215">
        <v>76</v>
      </c>
      <c r="G34" s="215">
        <v>72.333299999999994</v>
      </c>
      <c r="H34" s="215">
        <v>71</v>
      </c>
      <c r="I34" s="215">
        <v>80.666700000000006</v>
      </c>
      <c r="J34" s="215">
        <v>71.666700000000006</v>
      </c>
      <c r="K34" s="215">
        <v>74</v>
      </c>
      <c r="L34" s="215">
        <v>80</v>
      </c>
      <c r="M34" s="215">
        <v>78.400000000000006</v>
      </c>
      <c r="N34" s="215">
        <v>81.099999999999994</v>
      </c>
      <c r="O34" s="215">
        <v>77.45</v>
      </c>
      <c r="P34" s="215">
        <v>80.560500000000005</v>
      </c>
      <c r="Q34" s="215">
        <v>78.150000000000006</v>
      </c>
    </row>
    <row r="35" spans="1:17">
      <c r="A35" s="19">
        <v>31</v>
      </c>
      <c r="B35" s="25" t="s">
        <v>139</v>
      </c>
      <c r="C35" s="215">
        <v>74.209699999999998</v>
      </c>
      <c r="D35" s="215">
        <v>76.333299999999994</v>
      </c>
      <c r="E35" s="215">
        <v>80</v>
      </c>
      <c r="F35" s="215">
        <v>75</v>
      </c>
      <c r="G35" s="215">
        <v>71.333299999999994</v>
      </c>
      <c r="H35" s="215">
        <v>65</v>
      </c>
      <c r="I35" s="215">
        <v>78.666700000000006</v>
      </c>
      <c r="J35" s="215">
        <v>68.333299999999994</v>
      </c>
      <c r="K35" s="215">
        <v>72</v>
      </c>
      <c r="L35" s="215">
        <v>78</v>
      </c>
      <c r="M35" s="215">
        <v>74.900000000000006</v>
      </c>
      <c r="N35" s="215">
        <v>80.2</v>
      </c>
      <c r="O35" s="215">
        <v>75.55</v>
      </c>
      <c r="P35" s="215">
        <v>76.819500000000005</v>
      </c>
      <c r="Q35" s="215">
        <v>77.349999999999994</v>
      </c>
    </row>
    <row r="36" spans="1:17">
      <c r="A36" s="19">
        <v>32</v>
      </c>
      <c r="B36" s="25" t="s">
        <v>141</v>
      </c>
      <c r="C36" s="215">
        <v>77.090900000000005</v>
      </c>
      <c r="D36" s="215">
        <v>77.666700000000006</v>
      </c>
      <c r="E36" s="215">
        <v>79</v>
      </c>
      <c r="F36" s="215">
        <v>78</v>
      </c>
      <c r="G36" s="215">
        <v>75.333299999999994</v>
      </c>
      <c r="H36" s="215">
        <v>69.666700000000006</v>
      </c>
      <c r="I36" s="215">
        <v>81.333299999999994</v>
      </c>
      <c r="J36" s="215">
        <v>72</v>
      </c>
      <c r="K36" s="215">
        <v>76.333299999999994</v>
      </c>
      <c r="L36" s="215">
        <v>80</v>
      </c>
      <c r="M36" s="215">
        <v>80.3</v>
      </c>
      <c r="N36" s="215">
        <v>81.5</v>
      </c>
      <c r="O36" s="215">
        <v>78.099999999999994</v>
      </c>
      <c r="P36" s="215">
        <v>79.850999999999999</v>
      </c>
      <c r="Q36" s="215">
        <v>76.05</v>
      </c>
    </row>
    <row r="37" spans="1:17">
      <c r="A37" s="19">
        <v>33</v>
      </c>
      <c r="B37" s="25" t="s">
        <v>144</v>
      </c>
      <c r="C37" s="215">
        <v>73.236400000000003</v>
      </c>
      <c r="D37" s="215">
        <v>76</v>
      </c>
      <c r="E37" s="215">
        <v>78</v>
      </c>
      <c r="F37" s="215">
        <v>71</v>
      </c>
      <c r="G37" s="215">
        <v>70.666700000000006</v>
      </c>
      <c r="H37" s="215">
        <v>63.333300000000001</v>
      </c>
      <c r="I37" s="215">
        <v>78</v>
      </c>
      <c r="J37" s="215">
        <v>64</v>
      </c>
      <c r="K37" s="215">
        <v>71.666700000000006</v>
      </c>
      <c r="L37" s="215">
        <v>79</v>
      </c>
      <c r="M37" s="215">
        <v>76.066699999999997</v>
      </c>
      <c r="N37" s="215">
        <v>79.349999999999994</v>
      </c>
      <c r="O37" s="215">
        <v>75.7</v>
      </c>
      <c r="P37" s="215">
        <v>78.883499999999998</v>
      </c>
      <c r="Q37" s="215">
        <v>75.400000000000006</v>
      </c>
    </row>
    <row r="38" spans="1:17">
      <c r="A38" s="19">
        <v>34</v>
      </c>
      <c r="B38" s="25" t="s">
        <v>146</v>
      </c>
      <c r="C38" s="215">
        <v>73.403000000000006</v>
      </c>
      <c r="D38" s="215">
        <v>76</v>
      </c>
      <c r="E38" s="215">
        <v>77</v>
      </c>
      <c r="F38" s="215">
        <v>75</v>
      </c>
      <c r="G38" s="215">
        <v>70</v>
      </c>
      <c r="H38" s="215">
        <v>62</v>
      </c>
      <c r="I38" s="215">
        <v>78.333299999999994</v>
      </c>
      <c r="J38" s="215">
        <v>64.666700000000006</v>
      </c>
      <c r="K38" s="215">
        <v>73.666700000000006</v>
      </c>
      <c r="L38" s="215">
        <v>79</v>
      </c>
      <c r="M38" s="215">
        <v>75.2333</v>
      </c>
      <c r="N38" s="215">
        <v>79.400000000000006</v>
      </c>
      <c r="O38" s="215">
        <v>75.8</v>
      </c>
      <c r="P38" s="215">
        <v>78.561000000000007</v>
      </c>
      <c r="Q38" s="215">
        <v>74.5</v>
      </c>
    </row>
    <row r="39" spans="1:17">
      <c r="A39" s="19">
        <v>35</v>
      </c>
      <c r="B39" s="25" t="s">
        <v>147</v>
      </c>
      <c r="C39" s="215">
        <v>76.330299999999994</v>
      </c>
      <c r="D39" s="215">
        <v>77.666700000000006</v>
      </c>
      <c r="E39" s="215">
        <v>82</v>
      </c>
      <c r="F39" s="215">
        <v>65</v>
      </c>
      <c r="G39" s="215">
        <v>72.666700000000006</v>
      </c>
      <c r="H39" s="215">
        <v>70.333299999999994</v>
      </c>
      <c r="I39" s="215">
        <v>83</v>
      </c>
      <c r="J39" s="215">
        <v>73.333299999999994</v>
      </c>
      <c r="K39" s="215">
        <v>76</v>
      </c>
      <c r="L39" s="215">
        <v>80</v>
      </c>
      <c r="M39" s="215">
        <v>79.7333</v>
      </c>
      <c r="N39" s="215">
        <v>81.5</v>
      </c>
      <c r="O39" s="215">
        <v>75.849999999999994</v>
      </c>
      <c r="P39" s="215">
        <v>80.302499999999995</v>
      </c>
      <c r="Q39" s="215">
        <v>76.7</v>
      </c>
    </row>
    <row r="40" spans="1:17">
      <c r="A40" s="19">
        <v>36</v>
      </c>
      <c r="B40" s="25" t="s">
        <v>149</v>
      </c>
      <c r="C40" s="215">
        <v>75.290899999999993</v>
      </c>
      <c r="D40" s="215">
        <v>78.333299999999994</v>
      </c>
      <c r="E40" s="215">
        <v>79</v>
      </c>
      <c r="F40" s="215">
        <v>72.5</v>
      </c>
      <c r="G40" s="215">
        <v>71.666700000000006</v>
      </c>
      <c r="H40" s="215">
        <v>67.333299999999994</v>
      </c>
      <c r="I40" s="215">
        <v>79.333299999999994</v>
      </c>
      <c r="J40" s="215">
        <v>68.333299999999994</v>
      </c>
      <c r="K40" s="215">
        <v>76.666700000000006</v>
      </c>
      <c r="L40" s="215">
        <v>78</v>
      </c>
      <c r="M40" s="215">
        <v>77.133300000000006</v>
      </c>
      <c r="N40" s="215">
        <v>80.2</v>
      </c>
      <c r="O40" s="215">
        <v>76.75</v>
      </c>
      <c r="P40" s="215">
        <v>79.528499999999994</v>
      </c>
      <c r="Q40" s="215">
        <v>76.599999999999994</v>
      </c>
    </row>
    <row r="41" spans="1:17">
      <c r="A41" s="19">
        <v>37</v>
      </c>
      <c r="B41" s="25" t="s">
        <v>152</v>
      </c>
      <c r="C41" s="215">
        <v>75.518199999999993</v>
      </c>
      <c r="D41" s="215">
        <v>75.666700000000006</v>
      </c>
      <c r="E41" s="215">
        <v>79</v>
      </c>
      <c r="F41" s="215">
        <v>73</v>
      </c>
      <c r="G41" s="215">
        <v>70</v>
      </c>
      <c r="H41" s="215">
        <v>70.333299999999994</v>
      </c>
      <c r="I41" s="215">
        <v>81</v>
      </c>
      <c r="J41" s="215">
        <v>71.666700000000006</v>
      </c>
      <c r="K41" s="215">
        <v>74.333299999999994</v>
      </c>
      <c r="L41" s="215">
        <v>80</v>
      </c>
      <c r="M41" s="215">
        <v>77.7</v>
      </c>
      <c r="N41" s="215">
        <v>80.349999999999994</v>
      </c>
      <c r="O41" s="215">
        <v>76.599999999999994</v>
      </c>
      <c r="P41" s="215">
        <v>79.399500000000003</v>
      </c>
      <c r="Q41" s="215">
        <v>76.150000000000006</v>
      </c>
    </row>
    <row r="42" spans="1:17">
      <c r="A42" s="19">
        <v>38</v>
      </c>
      <c r="B42" s="25">
        <v>2484402</v>
      </c>
      <c r="C42" s="215">
        <v>74.645499999999998</v>
      </c>
      <c r="D42" s="215">
        <v>78</v>
      </c>
      <c r="E42" s="215">
        <v>82</v>
      </c>
      <c r="F42" s="215">
        <v>76</v>
      </c>
      <c r="G42" s="215">
        <v>47.666699999999999</v>
      </c>
      <c r="H42" s="215">
        <v>70.333299999999994</v>
      </c>
      <c r="I42" s="215">
        <v>81.333299999999994</v>
      </c>
      <c r="J42" s="215">
        <v>74.666700000000006</v>
      </c>
      <c r="K42" s="215">
        <v>76.666700000000006</v>
      </c>
      <c r="L42" s="215">
        <v>81</v>
      </c>
      <c r="M42" s="215">
        <v>76.533299999999997</v>
      </c>
      <c r="N42" s="215">
        <v>81.75</v>
      </c>
      <c r="O42" s="215">
        <v>78.349999999999994</v>
      </c>
      <c r="P42" s="215">
        <v>79.463999999999999</v>
      </c>
      <c r="Q42" s="215">
        <v>76.75</v>
      </c>
    </row>
    <row r="43" spans="1:17">
      <c r="A43" s="19">
        <v>39</v>
      </c>
      <c r="B43" s="25">
        <v>2464411</v>
      </c>
      <c r="C43" s="215">
        <v>75.218800000000002</v>
      </c>
      <c r="D43" s="215">
        <v>76.333299999999994</v>
      </c>
      <c r="E43" s="215">
        <v>80</v>
      </c>
      <c r="F43" s="215">
        <v>74</v>
      </c>
      <c r="G43" s="215">
        <v>73.333299999999994</v>
      </c>
      <c r="H43" s="215">
        <v>67.666700000000006</v>
      </c>
      <c r="I43" s="215">
        <v>80.666700000000006</v>
      </c>
      <c r="J43" s="215">
        <v>69.333299999999994</v>
      </c>
      <c r="K43" s="215">
        <v>74</v>
      </c>
      <c r="L43" s="215">
        <v>78</v>
      </c>
      <c r="M43" s="215">
        <v>77.2</v>
      </c>
      <c r="N43" s="215">
        <v>79.55</v>
      </c>
      <c r="O43" s="215">
        <v>76.75</v>
      </c>
      <c r="P43" s="215">
        <v>78.367500000000007</v>
      </c>
      <c r="Q43" s="215">
        <v>75</v>
      </c>
    </row>
    <row r="44" spans="1:17">
      <c r="A44" s="19">
        <v>40</v>
      </c>
      <c r="B44" s="25">
        <v>2434412</v>
      </c>
      <c r="C44" s="215">
        <v>74.284800000000004</v>
      </c>
      <c r="D44" s="215">
        <v>76.666700000000006</v>
      </c>
      <c r="E44" s="215">
        <v>78</v>
      </c>
      <c r="F44" s="215">
        <v>74.5</v>
      </c>
      <c r="G44" s="215">
        <v>70.666700000000006</v>
      </c>
      <c r="H44" s="215">
        <v>67</v>
      </c>
      <c r="I44" s="215">
        <v>79</v>
      </c>
      <c r="J44" s="215">
        <v>67</v>
      </c>
      <c r="K44" s="215">
        <v>72.666700000000006</v>
      </c>
      <c r="L44" s="215">
        <v>76</v>
      </c>
      <c r="M44" s="215">
        <v>77.166700000000006</v>
      </c>
      <c r="N44" s="215">
        <v>78.849999999999994</v>
      </c>
      <c r="O44" s="215">
        <v>75.7</v>
      </c>
      <c r="P44" s="215">
        <v>79.850999999999999</v>
      </c>
      <c r="Q44" s="215">
        <v>74.55</v>
      </c>
    </row>
    <row r="45" spans="1:17">
      <c r="A45" s="19">
        <v>41</v>
      </c>
      <c r="B45" s="25" t="s">
        <v>155</v>
      </c>
      <c r="C45" s="215">
        <v>76.324200000000005</v>
      </c>
      <c r="D45" s="215">
        <v>78</v>
      </c>
      <c r="E45" s="215">
        <v>80</v>
      </c>
      <c r="F45" s="215">
        <v>74</v>
      </c>
      <c r="G45" s="215">
        <v>72.666700000000006</v>
      </c>
      <c r="H45" s="215">
        <v>72</v>
      </c>
      <c r="I45" s="215">
        <v>80.333299999999994</v>
      </c>
      <c r="J45" s="215">
        <v>72.333299999999994</v>
      </c>
      <c r="K45" s="215">
        <v>74.666700000000006</v>
      </c>
      <c r="L45" s="215">
        <v>79</v>
      </c>
      <c r="M45" s="215">
        <v>78.066699999999997</v>
      </c>
      <c r="N45" s="215">
        <v>80.75</v>
      </c>
      <c r="O45" s="215">
        <v>78.3</v>
      </c>
      <c r="P45" s="215">
        <v>79.850999999999999</v>
      </c>
      <c r="Q45" s="215">
        <v>74.849999999999994</v>
      </c>
    </row>
    <row r="46" spans="1:17">
      <c r="A46" s="19">
        <v>42</v>
      </c>
      <c r="B46" s="25" t="s">
        <v>160</v>
      </c>
      <c r="C46" s="215">
        <v>73.903000000000006</v>
      </c>
      <c r="D46" s="215">
        <v>74.333299999999994</v>
      </c>
      <c r="E46" s="215">
        <v>79</v>
      </c>
      <c r="F46" s="215">
        <v>71</v>
      </c>
      <c r="G46" s="215">
        <v>72</v>
      </c>
      <c r="H46" s="215">
        <v>66</v>
      </c>
      <c r="I46" s="215">
        <v>79.333299999999994</v>
      </c>
      <c r="J46" s="215">
        <v>70</v>
      </c>
      <c r="K46" s="215">
        <v>73</v>
      </c>
      <c r="L46" s="215">
        <v>78</v>
      </c>
      <c r="M46" s="215">
        <v>74.2333</v>
      </c>
      <c r="N46" s="215">
        <v>79.75</v>
      </c>
      <c r="O46" s="215">
        <v>74.3</v>
      </c>
      <c r="P46" s="215">
        <v>78.819000000000003</v>
      </c>
      <c r="Q46" s="215">
        <v>73.650000000000006</v>
      </c>
    </row>
    <row r="47" spans="1:17">
      <c r="A47" s="19">
        <v>43</v>
      </c>
      <c r="B47" s="25" t="s">
        <v>162</v>
      </c>
      <c r="C47" s="215">
        <v>75.545500000000004</v>
      </c>
      <c r="D47" s="215">
        <v>75.666700000000006</v>
      </c>
      <c r="E47" s="215">
        <v>77</v>
      </c>
      <c r="F47" s="215">
        <v>73.5</v>
      </c>
      <c r="G47" s="215">
        <v>71.666700000000006</v>
      </c>
      <c r="H47" s="215">
        <v>70.666700000000006</v>
      </c>
      <c r="I47" s="215">
        <v>79.333299999999994</v>
      </c>
      <c r="J47" s="215">
        <v>73</v>
      </c>
      <c r="K47" s="215">
        <v>74.666700000000006</v>
      </c>
      <c r="L47" s="215">
        <v>78</v>
      </c>
      <c r="M47" s="215">
        <v>77.2333</v>
      </c>
      <c r="N47" s="215">
        <v>80.099999999999994</v>
      </c>
      <c r="O47" s="215">
        <v>75.5</v>
      </c>
      <c r="P47" s="215">
        <v>80.173500000000004</v>
      </c>
      <c r="Q47" s="215">
        <v>76.349999999999994</v>
      </c>
    </row>
    <row r="48" spans="1:17">
      <c r="A48" s="19">
        <v>44</v>
      </c>
      <c r="B48" s="25" t="s">
        <v>163</v>
      </c>
      <c r="C48" s="215">
        <v>76.157600000000002</v>
      </c>
      <c r="D48" s="215">
        <v>77.333299999999994</v>
      </c>
      <c r="E48" s="215">
        <v>81</v>
      </c>
      <c r="F48" s="215">
        <v>76.5</v>
      </c>
      <c r="G48" s="215">
        <v>73</v>
      </c>
      <c r="H48" s="215">
        <v>71</v>
      </c>
      <c r="I48" s="215">
        <v>81</v>
      </c>
      <c r="J48" s="215">
        <v>71.666700000000006</v>
      </c>
      <c r="K48" s="215">
        <v>73.666700000000006</v>
      </c>
      <c r="L48" s="215">
        <v>80</v>
      </c>
      <c r="M48" s="215">
        <v>75.5</v>
      </c>
      <c r="N48" s="215">
        <v>80.95</v>
      </c>
      <c r="O48" s="215">
        <v>77.95</v>
      </c>
      <c r="P48" s="215">
        <v>80.495999999999995</v>
      </c>
      <c r="Q48" s="215">
        <v>75.45</v>
      </c>
    </row>
    <row r="49" spans="1:17">
      <c r="A49" s="19">
        <v>45</v>
      </c>
      <c r="B49" s="25" t="s">
        <v>165</v>
      </c>
      <c r="C49" s="215">
        <v>76.7667</v>
      </c>
      <c r="D49" s="215">
        <v>78.666700000000006</v>
      </c>
      <c r="E49" s="215">
        <v>79</v>
      </c>
      <c r="F49" s="215">
        <v>75</v>
      </c>
      <c r="G49" s="215">
        <v>71.666700000000006</v>
      </c>
      <c r="H49" s="215">
        <v>71.333299999999994</v>
      </c>
      <c r="I49" s="215">
        <v>81.666700000000006</v>
      </c>
      <c r="J49" s="215">
        <v>73.333299999999994</v>
      </c>
      <c r="K49" s="215">
        <v>77.333299999999994</v>
      </c>
      <c r="L49" s="215">
        <v>80</v>
      </c>
      <c r="M49" s="215">
        <v>76.099999999999994</v>
      </c>
      <c r="N49" s="215">
        <v>81.55</v>
      </c>
      <c r="O49" s="215">
        <v>77.599999999999994</v>
      </c>
      <c r="P49" s="215">
        <v>80.689499999999995</v>
      </c>
      <c r="Q49" s="215">
        <v>77.150000000000006</v>
      </c>
    </row>
    <row r="50" spans="1:17">
      <c r="A50" s="19">
        <v>46</v>
      </c>
      <c r="B50" s="25" t="s">
        <v>168</v>
      </c>
      <c r="C50" s="215">
        <v>74.515600000000006</v>
      </c>
      <c r="D50" s="215">
        <v>76</v>
      </c>
      <c r="E50" s="215">
        <v>77</v>
      </c>
      <c r="F50" s="215">
        <v>74</v>
      </c>
      <c r="G50" s="215">
        <v>68</v>
      </c>
      <c r="H50" s="215">
        <v>67.666700000000006</v>
      </c>
      <c r="I50" s="215">
        <v>80.333299999999994</v>
      </c>
      <c r="J50" s="215">
        <v>68.333299999999994</v>
      </c>
      <c r="K50" s="215">
        <v>74.666700000000006</v>
      </c>
      <c r="L50" s="215">
        <v>78</v>
      </c>
      <c r="M50" s="215">
        <v>76.8</v>
      </c>
      <c r="N50" s="215">
        <v>79.599999999999994</v>
      </c>
      <c r="O50" s="215">
        <v>75.45</v>
      </c>
      <c r="P50" s="215">
        <v>78.754499999999993</v>
      </c>
      <c r="Q50" s="215">
        <v>76.25</v>
      </c>
    </row>
    <row r="51" spans="1:17">
      <c r="A51" s="19">
        <v>47</v>
      </c>
      <c r="B51" s="25" t="s">
        <v>170</v>
      </c>
      <c r="C51" s="215">
        <v>77.172700000000006</v>
      </c>
      <c r="D51" s="215">
        <v>79</v>
      </c>
      <c r="E51" s="215">
        <v>81</v>
      </c>
      <c r="F51" s="215">
        <v>76</v>
      </c>
      <c r="G51" s="215">
        <v>72.666700000000006</v>
      </c>
      <c r="H51" s="215">
        <v>70.666700000000006</v>
      </c>
      <c r="I51" s="215">
        <v>81</v>
      </c>
      <c r="J51" s="215">
        <v>72.333299999999994</v>
      </c>
      <c r="K51" s="215">
        <v>78</v>
      </c>
      <c r="L51" s="215">
        <v>81</v>
      </c>
      <c r="M51" s="215">
        <v>79.566699999999997</v>
      </c>
      <c r="N51" s="215">
        <v>80.849999999999994</v>
      </c>
      <c r="O51" s="215">
        <v>78.45</v>
      </c>
      <c r="P51" s="215">
        <v>80.108999999999995</v>
      </c>
      <c r="Q51" s="215">
        <v>77.099999999999994</v>
      </c>
    </row>
    <row r="52" spans="1:17">
      <c r="A52" s="19">
        <v>48</v>
      </c>
      <c r="B52" s="25" t="s">
        <v>174</v>
      </c>
      <c r="C52" s="215">
        <v>75.606300000000005</v>
      </c>
      <c r="D52" s="215">
        <v>79</v>
      </c>
      <c r="E52" s="215" t="s">
        <v>244</v>
      </c>
      <c r="F52" s="215">
        <v>71</v>
      </c>
      <c r="G52" s="215">
        <v>68.666700000000006</v>
      </c>
      <c r="H52" s="215">
        <v>69</v>
      </c>
      <c r="I52" s="215">
        <v>81.666700000000006</v>
      </c>
      <c r="J52" s="215">
        <v>70.333299999999994</v>
      </c>
      <c r="K52" s="215">
        <v>76.333299999999994</v>
      </c>
      <c r="L52" s="215">
        <v>81</v>
      </c>
      <c r="M52" s="215">
        <v>75.5</v>
      </c>
      <c r="N52" s="215">
        <v>82.2</v>
      </c>
      <c r="O52" s="215">
        <v>77.400000000000006</v>
      </c>
      <c r="P52" s="215">
        <v>81.141000000000005</v>
      </c>
      <c r="Q52" s="215">
        <v>76.7</v>
      </c>
    </row>
    <row r="53" spans="1:17">
      <c r="A53" s="19">
        <v>49</v>
      </c>
      <c r="B53" s="25" t="s">
        <v>178</v>
      </c>
      <c r="C53" s="215">
        <v>76.4636</v>
      </c>
      <c r="D53" s="215">
        <v>78.333299999999994</v>
      </c>
      <c r="E53" s="215">
        <v>81</v>
      </c>
      <c r="F53" s="215">
        <v>75</v>
      </c>
      <c r="G53" s="215">
        <v>72.666700000000006</v>
      </c>
      <c r="H53" s="215">
        <v>68.666700000000006</v>
      </c>
      <c r="I53" s="215">
        <v>81.333299999999994</v>
      </c>
      <c r="J53" s="215">
        <v>72.333299999999994</v>
      </c>
      <c r="K53" s="215">
        <v>78</v>
      </c>
      <c r="L53" s="215">
        <v>81</v>
      </c>
      <c r="M53" s="215">
        <v>75.333299999999994</v>
      </c>
      <c r="N53" s="215">
        <v>80.150000000000006</v>
      </c>
      <c r="O53" s="215">
        <v>79</v>
      </c>
      <c r="P53" s="215">
        <v>79.593000000000004</v>
      </c>
      <c r="Q53" s="215">
        <v>76.900000000000006</v>
      </c>
    </row>
    <row r="54" spans="1:17" ht="15.75" thickBot="1">
      <c r="A54" s="22">
        <v>50</v>
      </c>
      <c r="B54" s="26" t="s">
        <v>180</v>
      </c>
      <c r="C54" s="216">
        <v>77.332300000000004</v>
      </c>
      <c r="D54" s="216">
        <v>78.333299999999994</v>
      </c>
      <c r="E54" s="216" t="s">
        <v>244</v>
      </c>
      <c r="F54" s="216">
        <v>77</v>
      </c>
      <c r="G54" s="216">
        <v>73</v>
      </c>
      <c r="H54" s="216">
        <v>71</v>
      </c>
      <c r="I54" s="216">
        <v>82</v>
      </c>
      <c r="J54" s="216">
        <v>75</v>
      </c>
      <c r="K54" s="216">
        <v>78.333299999999994</v>
      </c>
      <c r="L54" s="216">
        <v>83</v>
      </c>
      <c r="M54" s="216">
        <v>76.900000000000006</v>
      </c>
      <c r="N54" s="216">
        <v>81.349999999999994</v>
      </c>
      <c r="O54" s="216">
        <v>78.75</v>
      </c>
      <c r="P54" s="216">
        <v>81.076499999999996</v>
      </c>
      <c r="Q54" s="216">
        <v>75.650000000000006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5C51-1741-4AB3-8371-91FF9D97418C}">
  <dimension ref="A1:J54"/>
  <sheetViews>
    <sheetView zoomScale="130" zoomScaleNormal="130" workbookViewId="0">
      <selection activeCell="L9" sqref="L9:L10"/>
    </sheetView>
  </sheetViews>
  <sheetFormatPr defaultRowHeight="15"/>
  <cols>
    <col min="1" max="1" width="9.28515625" style="1" bestFit="1" customWidth="1"/>
    <col min="2" max="2" width="23.7109375" style="25" bestFit="1" customWidth="1"/>
    <col min="3" max="4" width="14.42578125" style="19" bestFit="1" customWidth="1"/>
    <col min="5" max="5" width="17" style="19" bestFit="1" customWidth="1"/>
    <col min="6" max="6" width="17.7109375" style="19" bestFit="1" customWidth="1"/>
    <col min="7" max="7" width="27.5703125" style="19" bestFit="1" customWidth="1"/>
    <col min="8" max="8" width="14" style="1" bestFit="1" customWidth="1"/>
    <col min="9" max="9" width="13.42578125" style="1" bestFit="1" customWidth="1"/>
    <col min="10" max="16384" width="9.140625" style="1"/>
  </cols>
  <sheetData>
    <row r="1" spans="1:10" s="24" customFormat="1" ht="15.75">
      <c r="A1" s="24" t="s">
        <v>245</v>
      </c>
      <c r="B1" s="230"/>
      <c r="C1" s="226"/>
      <c r="D1" s="226"/>
      <c r="E1" s="226"/>
      <c r="F1" s="226"/>
      <c r="G1" s="226"/>
    </row>
    <row r="3" spans="1:10" ht="15.75" thickBot="1">
      <c r="A3" s="27"/>
      <c r="B3" s="26"/>
      <c r="C3" s="22"/>
      <c r="D3" s="22"/>
      <c r="E3" s="22"/>
      <c r="F3" s="22"/>
      <c r="G3" s="22"/>
    </row>
    <row r="4" spans="1:10" s="24" customFormat="1" ht="16.5" thickBot="1">
      <c r="A4" s="35" t="s">
        <v>77</v>
      </c>
      <c r="B4" s="229" t="s">
        <v>78</v>
      </c>
      <c r="C4" s="227" t="s">
        <v>246</v>
      </c>
      <c r="D4" s="227" t="s">
        <v>209</v>
      </c>
      <c r="E4" s="227" t="s">
        <v>208</v>
      </c>
      <c r="F4" s="227" t="s">
        <v>247</v>
      </c>
      <c r="G4" s="227" t="s">
        <v>248</v>
      </c>
      <c r="H4" s="28" t="s">
        <v>214</v>
      </c>
      <c r="I4" s="28" t="s">
        <v>215</v>
      </c>
    </row>
    <row r="5" spans="1:10" s="24" customFormat="1" ht="15.75">
      <c r="A5" s="1">
        <v>1</v>
      </c>
      <c r="B5" s="25" t="s">
        <v>83</v>
      </c>
      <c r="C5" s="30">
        <v>117.686666582</v>
      </c>
      <c r="D5" s="30">
        <v>83.820000000000007</v>
      </c>
      <c r="E5" s="30">
        <v>109.22</v>
      </c>
      <c r="F5" s="30">
        <v>109.22</v>
      </c>
      <c r="G5" s="29">
        <v>104</v>
      </c>
      <c r="H5" s="217">
        <v>112.606582</v>
      </c>
      <c r="I5" s="217">
        <v>104.14</v>
      </c>
      <c r="J5" s="232"/>
    </row>
    <row r="6" spans="1:10" ht="15.75">
      <c r="A6" s="1">
        <v>2</v>
      </c>
      <c r="B6" s="25" t="s">
        <v>86</v>
      </c>
      <c r="C6" s="30">
        <v>106.68</v>
      </c>
      <c r="D6" s="30">
        <v>78.739999999999995</v>
      </c>
      <c r="E6" s="30">
        <v>101.6</v>
      </c>
      <c r="F6" s="30">
        <v>99.06</v>
      </c>
      <c r="G6" s="29">
        <v>97.666666699999993</v>
      </c>
      <c r="H6" s="29">
        <v>113.453418</v>
      </c>
      <c r="I6" s="29">
        <v>96.52</v>
      </c>
      <c r="J6" s="232"/>
    </row>
    <row r="7" spans="1:10" ht="15.75">
      <c r="A7" s="1">
        <v>3</v>
      </c>
      <c r="B7" s="25" t="s">
        <v>194</v>
      </c>
      <c r="C7" s="30">
        <v>89.746666582000003</v>
      </c>
      <c r="D7" s="30">
        <v>60.96</v>
      </c>
      <c r="E7" s="30">
        <v>84.666666582000005</v>
      </c>
      <c r="F7" s="30">
        <v>84.666666582000005</v>
      </c>
      <c r="G7" s="29">
        <v>89.666666699999993</v>
      </c>
      <c r="H7" s="29">
        <v>95.673417999999998</v>
      </c>
      <c r="I7" s="29">
        <v>91.44</v>
      </c>
      <c r="J7" s="232"/>
    </row>
    <row r="8" spans="1:10" ht="15.75">
      <c r="A8" s="1">
        <v>4</v>
      </c>
      <c r="B8" s="25" t="s">
        <v>88</v>
      </c>
      <c r="C8" s="30">
        <v>89.746666582000003</v>
      </c>
      <c r="D8" s="30">
        <v>65.193333418000009</v>
      </c>
      <c r="E8" s="30">
        <v>84.666666582000005</v>
      </c>
      <c r="F8" s="30">
        <v>87.206666581999997</v>
      </c>
      <c r="G8" s="29">
        <v>95</v>
      </c>
      <c r="H8" s="29">
        <v>92.28658200000001</v>
      </c>
      <c r="I8" s="29">
        <v>96.52</v>
      </c>
      <c r="J8" s="232"/>
    </row>
    <row r="9" spans="1:10" ht="15.75">
      <c r="A9" s="1">
        <v>5</v>
      </c>
      <c r="B9" s="25" t="s">
        <v>89</v>
      </c>
      <c r="C9" s="30">
        <v>89.746666582000003</v>
      </c>
      <c r="D9" s="30">
        <v>60.96</v>
      </c>
      <c r="E9" s="30">
        <v>85.513333418000002</v>
      </c>
      <c r="F9" s="30">
        <v>88.053333418000008</v>
      </c>
      <c r="G9" s="29">
        <v>93</v>
      </c>
      <c r="H9" s="29">
        <v>96.52</v>
      </c>
      <c r="I9" s="29">
        <v>96.52</v>
      </c>
      <c r="J9" s="232"/>
    </row>
    <row r="10" spans="1:10" ht="15.75">
      <c r="A10" s="1">
        <v>6</v>
      </c>
      <c r="B10" s="25" t="s">
        <v>92</v>
      </c>
      <c r="C10" s="30">
        <v>90.593333418</v>
      </c>
      <c r="D10" s="30">
        <v>66.040000000000006</v>
      </c>
      <c r="E10" s="30">
        <v>88.053333418000008</v>
      </c>
      <c r="F10" s="30">
        <v>93.98</v>
      </c>
      <c r="G10" s="29">
        <v>95.333333300000007</v>
      </c>
      <c r="H10" s="29">
        <v>101.6</v>
      </c>
      <c r="I10" s="29">
        <v>95.25</v>
      </c>
      <c r="J10" s="232"/>
    </row>
    <row r="11" spans="1:10" ht="15.75">
      <c r="A11" s="1">
        <v>7</v>
      </c>
      <c r="B11" s="25" t="s">
        <v>94</v>
      </c>
      <c r="C11" s="30">
        <v>90.593333418</v>
      </c>
      <c r="D11" s="30">
        <v>63.5</v>
      </c>
      <c r="E11" s="30">
        <v>88.9</v>
      </c>
      <c r="F11" s="30">
        <v>90.593333418</v>
      </c>
      <c r="G11" s="29">
        <v>97.333333300000007</v>
      </c>
      <c r="H11" s="29">
        <v>99.906582</v>
      </c>
      <c r="I11" s="29">
        <v>93.98</v>
      </c>
      <c r="J11" s="232"/>
    </row>
    <row r="12" spans="1:10" ht="15.75">
      <c r="A12" s="1">
        <v>8</v>
      </c>
      <c r="B12" s="25" t="s">
        <v>96</v>
      </c>
      <c r="C12" s="30">
        <v>96.52</v>
      </c>
      <c r="D12" s="30">
        <v>66.040000000000006</v>
      </c>
      <c r="E12" s="30">
        <v>88.053333418000008</v>
      </c>
      <c r="F12" s="30">
        <v>93.98</v>
      </c>
      <c r="G12" s="29">
        <v>98</v>
      </c>
      <c r="H12" s="29">
        <v>101.6</v>
      </c>
      <c r="I12" s="29">
        <v>95.25</v>
      </c>
      <c r="J12" s="232"/>
    </row>
    <row r="13" spans="1:10" ht="15.75">
      <c r="A13" s="1">
        <v>9</v>
      </c>
      <c r="B13" s="25" t="s">
        <v>97</v>
      </c>
      <c r="C13" s="30">
        <v>94.826666582000001</v>
      </c>
      <c r="D13" s="30">
        <v>64.346666581999997</v>
      </c>
      <c r="E13" s="30">
        <v>89.746666582000003</v>
      </c>
      <c r="F13" s="30">
        <v>92.286666581999995</v>
      </c>
      <c r="G13" s="29">
        <v>94.666666699999993</v>
      </c>
      <c r="H13" s="29">
        <v>90.593418</v>
      </c>
      <c r="I13" s="29">
        <v>97.79</v>
      </c>
      <c r="J13" s="232"/>
    </row>
    <row r="14" spans="1:10" ht="15.75">
      <c r="A14" s="1">
        <v>10</v>
      </c>
      <c r="B14" s="25" t="s">
        <v>99</v>
      </c>
      <c r="C14" s="30">
        <v>87.206666581999997</v>
      </c>
      <c r="D14" s="30">
        <v>64.346666581999997</v>
      </c>
      <c r="E14" s="30">
        <v>87.206666581999997</v>
      </c>
      <c r="F14" s="30">
        <v>86.36</v>
      </c>
      <c r="G14" s="29">
        <v>92</v>
      </c>
      <c r="H14" s="29">
        <v>95.673417999999998</v>
      </c>
      <c r="I14" s="29">
        <v>95.25</v>
      </c>
      <c r="J14" s="232"/>
    </row>
    <row r="15" spans="1:10" ht="15.75">
      <c r="A15" s="1">
        <v>11</v>
      </c>
      <c r="B15" s="25" t="s">
        <v>100</v>
      </c>
      <c r="C15" s="30">
        <v>98.213333418000005</v>
      </c>
      <c r="D15" s="30">
        <v>68.58</v>
      </c>
      <c r="E15" s="30">
        <v>88.9</v>
      </c>
      <c r="F15" s="30">
        <v>97.366666581999993</v>
      </c>
      <c r="G15" s="29">
        <v>95.666666699999993</v>
      </c>
      <c r="H15" s="29">
        <v>95.673417999999998</v>
      </c>
      <c r="I15" s="29">
        <v>97.79</v>
      </c>
      <c r="J15" s="232"/>
    </row>
    <row r="16" spans="1:10" ht="15.75">
      <c r="A16" s="1">
        <v>12</v>
      </c>
      <c r="B16" s="25" t="s">
        <v>101</v>
      </c>
      <c r="C16" s="30">
        <v>88.053333418000008</v>
      </c>
      <c r="D16" s="30">
        <v>62.653333418000003</v>
      </c>
      <c r="E16" s="30">
        <v>84.666666582000005</v>
      </c>
      <c r="F16" s="30">
        <v>87.206666581999997</v>
      </c>
      <c r="G16" s="29">
        <v>88.666666699999993</v>
      </c>
      <c r="H16" s="29">
        <v>92.28658200000001</v>
      </c>
      <c r="I16" s="29">
        <v>92.710000000000008</v>
      </c>
      <c r="J16" s="232"/>
    </row>
    <row r="17" spans="1:10" ht="15.75">
      <c r="A17" s="1">
        <v>13</v>
      </c>
      <c r="B17" s="25" t="s">
        <v>102</v>
      </c>
      <c r="C17" s="30">
        <v>90.593333418</v>
      </c>
      <c r="D17" s="30">
        <v>62.653333418000003</v>
      </c>
      <c r="E17" s="30">
        <v>89.746666582000003</v>
      </c>
      <c r="F17" s="30">
        <v>92.286666581999995</v>
      </c>
      <c r="G17" s="29">
        <v>95.666666699999993</v>
      </c>
      <c r="H17" s="29">
        <v>96.52</v>
      </c>
      <c r="I17" s="29">
        <v>96.52</v>
      </c>
      <c r="J17" s="232"/>
    </row>
    <row r="18" spans="1:10" ht="15.75">
      <c r="A18" s="1">
        <v>14</v>
      </c>
      <c r="B18" s="25" t="s">
        <v>103</v>
      </c>
      <c r="C18" s="30">
        <v>84.666666582000005</v>
      </c>
      <c r="D18" s="30">
        <v>57.573333418000004</v>
      </c>
      <c r="E18" s="30">
        <v>85.513333418000002</v>
      </c>
      <c r="F18" s="30">
        <v>88.053333418000008</v>
      </c>
      <c r="G18" s="29">
        <v>93.333333300000007</v>
      </c>
      <c r="H18" s="29">
        <v>92.28658200000001</v>
      </c>
      <c r="I18" s="29">
        <v>92.710000000000008</v>
      </c>
      <c r="J18" s="232"/>
    </row>
    <row r="19" spans="1:10" ht="15.75">
      <c r="A19" s="1">
        <v>15</v>
      </c>
      <c r="B19" s="25" t="s">
        <v>106</v>
      </c>
      <c r="C19" s="30">
        <v>85.513333418000002</v>
      </c>
      <c r="D19" s="30">
        <v>60.113333418000003</v>
      </c>
      <c r="E19" s="30">
        <v>84.666666582000005</v>
      </c>
      <c r="F19" s="30">
        <v>85.513333418000002</v>
      </c>
      <c r="G19" s="29">
        <v>88.333333300000007</v>
      </c>
      <c r="H19" s="29">
        <v>90.593418</v>
      </c>
      <c r="I19" s="29">
        <v>93.98</v>
      </c>
      <c r="J19" s="232"/>
    </row>
    <row r="20" spans="1:10" ht="15.75">
      <c r="A20" s="1">
        <v>16</v>
      </c>
      <c r="B20" s="25" t="s">
        <v>108</v>
      </c>
      <c r="C20" s="30">
        <v>88.053333418000008</v>
      </c>
      <c r="D20" s="30">
        <v>58.42</v>
      </c>
      <c r="E20" s="30">
        <v>81.28</v>
      </c>
      <c r="F20" s="30">
        <v>87.206666581999997</v>
      </c>
      <c r="G20" s="29">
        <v>88</v>
      </c>
      <c r="H20" s="29">
        <v>92.28658200000001</v>
      </c>
      <c r="I20" s="29">
        <v>91.44</v>
      </c>
      <c r="J20" s="232"/>
    </row>
    <row r="21" spans="1:10" ht="15.75">
      <c r="A21" s="1">
        <v>17</v>
      </c>
      <c r="B21" s="25" t="s">
        <v>110</v>
      </c>
      <c r="C21" s="30">
        <v>95.673333417999999</v>
      </c>
      <c r="D21" s="30">
        <v>58.42</v>
      </c>
      <c r="E21" s="30">
        <v>89.746666582000003</v>
      </c>
      <c r="F21" s="30">
        <v>91.44</v>
      </c>
      <c r="G21" s="29">
        <v>92.666666699999993</v>
      </c>
      <c r="H21" s="29">
        <v>100.753418</v>
      </c>
      <c r="I21" s="29">
        <v>97.79</v>
      </c>
      <c r="J21" s="232"/>
    </row>
    <row r="22" spans="1:10" ht="15.75">
      <c r="A22" s="1">
        <v>18</v>
      </c>
      <c r="B22" s="25" t="s">
        <v>111</v>
      </c>
      <c r="C22" s="30">
        <v>90.593333418</v>
      </c>
      <c r="D22" s="30">
        <v>59.266666581999999</v>
      </c>
      <c r="E22" s="30">
        <v>87.206666581999997</v>
      </c>
      <c r="F22" s="30">
        <v>89.746666582000003</v>
      </c>
      <c r="G22" s="29">
        <v>87.666666699999993</v>
      </c>
      <c r="H22" s="29">
        <v>93.98</v>
      </c>
      <c r="I22" s="29">
        <v>97.79</v>
      </c>
      <c r="J22" s="232"/>
    </row>
    <row r="23" spans="1:10" ht="15.75">
      <c r="A23" s="1">
        <v>19</v>
      </c>
      <c r="B23" s="25" t="s">
        <v>114</v>
      </c>
      <c r="C23" s="30">
        <v>88.053333418000008</v>
      </c>
      <c r="D23" s="30">
        <v>55.033333418000005</v>
      </c>
      <c r="E23" s="30">
        <v>86.36</v>
      </c>
      <c r="F23" s="30">
        <v>92.286666581999995</v>
      </c>
      <c r="G23" s="29">
        <v>94.333333300000007</v>
      </c>
      <c r="H23" s="29">
        <v>91.44</v>
      </c>
      <c r="I23" s="29">
        <v>91.44</v>
      </c>
      <c r="J23" s="232"/>
    </row>
    <row r="24" spans="1:10" ht="15.75">
      <c r="A24" s="1">
        <v>20</v>
      </c>
      <c r="B24" s="25" t="s">
        <v>116</v>
      </c>
      <c r="C24" s="30">
        <v>88.9</v>
      </c>
      <c r="D24" s="30">
        <v>58.42</v>
      </c>
      <c r="E24" s="30">
        <v>82.126666581999999</v>
      </c>
      <c r="F24" s="30">
        <v>84.666666582000005</v>
      </c>
      <c r="G24" s="29">
        <v>85.333333300000007</v>
      </c>
      <c r="H24" s="29">
        <v>89.746582000000004</v>
      </c>
      <c r="I24" s="29">
        <v>88.9</v>
      </c>
      <c r="J24" s="232"/>
    </row>
    <row r="25" spans="1:10" ht="15.75">
      <c r="A25" s="1">
        <v>21</v>
      </c>
      <c r="B25" s="25" t="s">
        <v>117</v>
      </c>
      <c r="C25" s="30">
        <v>85.513333418000002</v>
      </c>
      <c r="D25" s="30">
        <v>52.493333417999999</v>
      </c>
      <c r="E25" s="30">
        <v>82.973333417999996</v>
      </c>
      <c r="F25" s="30">
        <v>83.820000000000007</v>
      </c>
      <c r="G25" s="29">
        <v>90</v>
      </c>
      <c r="H25" s="29">
        <v>84.666582000000005</v>
      </c>
      <c r="I25" s="29">
        <v>90.17</v>
      </c>
      <c r="J25" s="232"/>
    </row>
    <row r="26" spans="1:10" ht="15.75">
      <c r="A26" s="1">
        <v>22</v>
      </c>
      <c r="B26" s="25" t="s">
        <v>119</v>
      </c>
      <c r="C26" s="30">
        <v>94.826666582000001</v>
      </c>
      <c r="D26" s="30">
        <v>62.653333418000003</v>
      </c>
      <c r="E26" s="30">
        <v>86.36</v>
      </c>
      <c r="F26" s="30">
        <v>92.286666581999995</v>
      </c>
      <c r="G26" s="29">
        <v>96.333333300000007</v>
      </c>
      <c r="H26" s="29">
        <v>102.44658200000001</v>
      </c>
      <c r="I26" s="29">
        <v>95.25</v>
      </c>
      <c r="J26" s="232"/>
    </row>
    <row r="27" spans="1:10" ht="15.75">
      <c r="A27" s="1">
        <v>23</v>
      </c>
      <c r="B27" s="25" t="s">
        <v>121</v>
      </c>
      <c r="C27" s="30">
        <v>88.9</v>
      </c>
      <c r="D27" s="30">
        <v>60.113333418000003</v>
      </c>
      <c r="E27" s="30">
        <v>85.513333418000002</v>
      </c>
      <c r="F27" s="30">
        <v>88.053333418000008</v>
      </c>
      <c r="G27" s="29">
        <v>93.666666699999993</v>
      </c>
      <c r="H27" s="29">
        <v>88.9</v>
      </c>
      <c r="I27" s="29">
        <v>90.17</v>
      </c>
      <c r="J27" s="232"/>
    </row>
    <row r="28" spans="1:10" ht="15.75">
      <c r="A28" s="1">
        <v>24</v>
      </c>
      <c r="B28" s="25" t="s">
        <v>124</v>
      </c>
      <c r="C28" s="30">
        <v>82.973333417999996</v>
      </c>
      <c r="D28" s="30">
        <v>59.266666581999999</v>
      </c>
      <c r="E28" s="30">
        <v>84.666666582000005</v>
      </c>
      <c r="F28" s="30">
        <v>86.36</v>
      </c>
      <c r="G28" s="29">
        <v>88</v>
      </c>
      <c r="H28" s="29">
        <v>96.52</v>
      </c>
      <c r="I28" s="29">
        <v>91.44</v>
      </c>
      <c r="J28" s="232"/>
    </row>
    <row r="29" spans="1:10" ht="15.75">
      <c r="A29" s="1">
        <v>25</v>
      </c>
      <c r="B29" s="25" t="s">
        <v>126</v>
      </c>
      <c r="C29" s="30">
        <v>90.593333418</v>
      </c>
      <c r="D29" s="30">
        <v>67.733333418000001</v>
      </c>
      <c r="E29" s="30">
        <v>86.36</v>
      </c>
      <c r="F29" s="30">
        <v>88.9</v>
      </c>
      <c r="G29" s="29">
        <v>95.666666699999993</v>
      </c>
      <c r="H29" s="29">
        <v>89.746582000000004</v>
      </c>
      <c r="I29" s="29">
        <v>95.25</v>
      </c>
      <c r="J29" s="232"/>
    </row>
    <row r="30" spans="1:10" ht="15.75">
      <c r="A30" s="1">
        <v>26</v>
      </c>
      <c r="B30" s="25" t="s">
        <v>128</v>
      </c>
      <c r="C30" s="30">
        <v>84.666666582000005</v>
      </c>
      <c r="D30" s="30">
        <v>56.726666582</v>
      </c>
      <c r="E30" s="30">
        <v>83.820000000000007</v>
      </c>
      <c r="F30" s="30">
        <v>82.973333417999996</v>
      </c>
      <c r="G30" s="29">
        <v>89.666666699999993</v>
      </c>
      <c r="H30" s="29">
        <v>93.133417999999992</v>
      </c>
      <c r="I30" s="29">
        <v>93.98</v>
      </c>
      <c r="J30" s="232"/>
    </row>
    <row r="31" spans="1:10" ht="15.75">
      <c r="A31" s="1">
        <v>27</v>
      </c>
      <c r="B31" s="25" t="s">
        <v>130</v>
      </c>
      <c r="C31" s="30">
        <v>89.746666582000003</v>
      </c>
      <c r="D31" s="30">
        <v>63.5</v>
      </c>
      <c r="E31" s="30">
        <v>88.053333418000008</v>
      </c>
      <c r="F31" s="30">
        <v>91.44</v>
      </c>
      <c r="G31" s="29">
        <v>93.333333300000007</v>
      </c>
      <c r="H31" s="29">
        <v>101.6</v>
      </c>
      <c r="I31" s="29">
        <v>99.06</v>
      </c>
      <c r="J31" s="232"/>
    </row>
    <row r="32" spans="1:10" ht="15.75">
      <c r="A32" s="1">
        <v>28</v>
      </c>
      <c r="B32" s="25" t="s">
        <v>134</v>
      </c>
      <c r="C32" s="30">
        <v>85.513333418000002</v>
      </c>
      <c r="D32" s="30">
        <v>58.42</v>
      </c>
      <c r="E32" s="30">
        <v>82.973333417999996</v>
      </c>
      <c r="F32" s="30">
        <v>82.973333417999996</v>
      </c>
      <c r="G32" s="29">
        <v>89.333333300000007</v>
      </c>
      <c r="H32" s="29">
        <v>95.673417999999998</v>
      </c>
      <c r="I32" s="29">
        <v>88.9</v>
      </c>
      <c r="J32" s="232"/>
    </row>
    <row r="33" spans="1:10" ht="15.75">
      <c r="A33" s="1">
        <v>29</v>
      </c>
      <c r="B33" s="25" t="s">
        <v>135</v>
      </c>
      <c r="C33" s="30">
        <v>90.593333418</v>
      </c>
      <c r="D33" s="30">
        <v>55.88</v>
      </c>
      <c r="E33" s="30">
        <v>82.973333417999996</v>
      </c>
      <c r="F33" s="30">
        <v>84.666666582000005</v>
      </c>
      <c r="G33" s="29">
        <v>90</v>
      </c>
      <c r="H33" s="29">
        <v>88.9</v>
      </c>
      <c r="I33" s="29">
        <v>87.63</v>
      </c>
      <c r="J33" s="232"/>
    </row>
    <row r="34" spans="1:10" ht="15.75">
      <c r="A34" s="1">
        <v>30</v>
      </c>
      <c r="B34" s="25" t="s">
        <v>137</v>
      </c>
      <c r="C34" s="30">
        <v>91.44</v>
      </c>
      <c r="D34" s="30">
        <v>52.493333417999999</v>
      </c>
      <c r="E34" s="30">
        <v>81.28</v>
      </c>
      <c r="F34" s="30">
        <v>85.513333418000002</v>
      </c>
      <c r="G34" s="29">
        <v>86.666666699999993</v>
      </c>
      <c r="H34" s="29">
        <v>90.593418</v>
      </c>
      <c r="I34" s="29">
        <v>90.17</v>
      </c>
      <c r="J34" s="232"/>
    </row>
    <row r="35" spans="1:10" ht="15.75">
      <c r="A35" s="1">
        <v>31</v>
      </c>
      <c r="B35" s="25" t="s">
        <v>139</v>
      </c>
      <c r="C35" s="30">
        <v>86.36</v>
      </c>
      <c r="D35" s="30">
        <v>60.96</v>
      </c>
      <c r="E35" s="30">
        <v>85.513333418000002</v>
      </c>
      <c r="F35" s="30">
        <v>87.206666581999997</v>
      </c>
      <c r="G35" s="29">
        <v>83</v>
      </c>
      <c r="H35" s="29">
        <v>96.52</v>
      </c>
      <c r="I35" s="29">
        <v>90.17</v>
      </c>
      <c r="J35" s="232"/>
    </row>
    <row r="36" spans="1:10" ht="15.75">
      <c r="A36" s="1">
        <v>32</v>
      </c>
      <c r="B36" s="25" t="s">
        <v>141</v>
      </c>
      <c r="C36" s="30">
        <v>94.826666582000001</v>
      </c>
      <c r="D36" s="30">
        <v>61.806666581999998</v>
      </c>
      <c r="E36" s="30">
        <v>85.513333418000002</v>
      </c>
      <c r="F36" s="30">
        <v>90.593333418</v>
      </c>
      <c r="G36" s="29">
        <v>97.666666699999993</v>
      </c>
      <c r="H36" s="29">
        <v>103.293418</v>
      </c>
      <c r="I36" s="29">
        <v>93.98</v>
      </c>
      <c r="J36" s="232"/>
    </row>
    <row r="37" spans="1:10" ht="15.75">
      <c r="A37" s="1">
        <v>33</v>
      </c>
      <c r="B37" s="25" t="s">
        <v>144</v>
      </c>
      <c r="C37" s="30">
        <v>85.513333418000002</v>
      </c>
      <c r="D37" s="30">
        <v>62.653333418000003</v>
      </c>
      <c r="E37" s="30">
        <v>87.206666581999997</v>
      </c>
      <c r="F37" s="30">
        <v>83.820000000000007</v>
      </c>
      <c r="G37" s="29">
        <v>91.333333300000007</v>
      </c>
      <c r="H37" s="29">
        <v>97.366582000000008</v>
      </c>
      <c r="I37" s="29">
        <v>91.44</v>
      </c>
      <c r="J37" s="232"/>
    </row>
    <row r="38" spans="1:10" ht="15.75">
      <c r="A38" s="1">
        <v>34</v>
      </c>
      <c r="B38" s="25" t="s">
        <v>146</v>
      </c>
      <c r="C38" s="30">
        <v>82.973333417999996</v>
      </c>
      <c r="D38" s="30">
        <v>58.42</v>
      </c>
      <c r="E38" s="30">
        <v>88.053333418000008</v>
      </c>
      <c r="F38" s="30">
        <v>82.126666581999999</v>
      </c>
      <c r="G38" s="29">
        <v>93</v>
      </c>
      <c r="H38" s="29">
        <v>93.133417999999992</v>
      </c>
      <c r="I38" s="29">
        <v>88.9</v>
      </c>
      <c r="J38" s="232"/>
    </row>
    <row r="39" spans="1:10" ht="15.75">
      <c r="A39" s="1">
        <v>35</v>
      </c>
      <c r="B39" s="25" t="s">
        <v>147</v>
      </c>
      <c r="C39" s="30">
        <v>96.52</v>
      </c>
      <c r="D39" s="30">
        <v>66.040000000000006</v>
      </c>
      <c r="E39" s="30">
        <v>88.9</v>
      </c>
      <c r="F39" s="30">
        <v>88.053333418000008</v>
      </c>
      <c r="G39" s="29">
        <v>100</v>
      </c>
      <c r="H39" s="29">
        <v>92.28658200000001</v>
      </c>
      <c r="I39" s="29">
        <v>100.33</v>
      </c>
      <c r="J39" s="232"/>
    </row>
    <row r="40" spans="1:10" ht="15.75">
      <c r="A40" s="1">
        <v>36</v>
      </c>
      <c r="B40" s="25" t="s">
        <v>149</v>
      </c>
      <c r="C40" s="30">
        <v>86.36</v>
      </c>
      <c r="D40" s="30">
        <v>60.113333418000003</v>
      </c>
      <c r="E40" s="30">
        <v>84.666666582000005</v>
      </c>
      <c r="F40" s="30">
        <v>82.973333417999996</v>
      </c>
      <c r="G40" s="29">
        <v>86.333333300000007</v>
      </c>
      <c r="H40" s="29">
        <v>87.206581999999997</v>
      </c>
      <c r="I40" s="29">
        <v>87.63</v>
      </c>
      <c r="J40" s="232"/>
    </row>
    <row r="41" spans="1:10" ht="15.75">
      <c r="A41" s="1">
        <v>37</v>
      </c>
      <c r="B41" s="25" t="s">
        <v>152</v>
      </c>
      <c r="C41" s="30">
        <v>77.046666582</v>
      </c>
      <c r="D41" s="30">
        <v>58.42</v>
      </c>
      <c r="E41" s="30">
        <v>82.126666581999999</v>
      </c>
      <c r="F41" s="30">
        <v>82.973333417999996</v>
      </c>
      <c r="G41" s="29">
        <v>88.666666699999993</v>
      </c>
      <c r="H41" s="29">
        <v>85.513418000000001</v>
      </c>
      <c r="I41" s="29">
        <v>83.820000000000007</v>
      </c>
      <c r="J41" s="232"/>
    </row>
    <row r="42" spans="1:10" ht="15.75">
      <c r="A42" s="1">
        <v>38</v>
      </c>
      <c r="B42" s="25">
        <v>2484402</v>
      </c>
      <c r="C42" s="30">
        <v>85.513333418000002</v>
      </c>
      <c r="D42" s="30">
        <v>56.726666582</v>
      </c>
      <c r="E42" s="30">
        <v>82.973333417999996</v>
      </c>
      <c r="F42" s="30">
        <v>87.206666581999997</v>
      </c>
      <c r="G42" s="29">
        <v>87.333333300000007</v>
      </c>
      <c r="H42" s="29">
        <v>87.206581999999997</v>
      </c>
      <c r="I42" s="29">
        <v>90.17</v>
      </c>
      <c r="J42" s="232"/>
    </row>
    <row r="43" spans="1:10" ht="15.75">
      <c r="A43" s="1">
        <v>39</v>
      </c>
      <c r="B43" s="25">
        <v>2464411</v>
      </c>
      <c r="C43" s="30">
        <v>77.893333417999997</v>
      </c>
      <c r="D43" s="30">
        <v>58.42</v>
      </c>
      <c r="E43" s="30">
        <v>81.28</v>
      </c>
      <c r="F43" s="30">
        <v>82.126666581999999</v>
      </c>
      <c r="G43" s="29">
        <v>84</v>
      </c>
      <c r="H43" s="29">
        <v>85.513418000000001</v>
      </c>
      <c r="I43" s="29">
        <v>85.09</v>
      </c>
      <c r="J43" s="232"/>
    </row>
    <row r="44" spans="1:10" ht="15.75">
      <c r="A44" s="1">
        <v>40</v>
      </c>
      <c r="B44" s="25">
        <v>2434412</v>
      </c>
      <c r="C44" s="30">
        <v>79.586666582000007</v>
      </c>
      <c r="D44" s="30">
        <v>53.34</v>
      </c>
      <c r="E44" s="30">
        <v>78.739999999999995</v>
      </c>
      <c r="F44" s="30">
        <v>70.273333418000007</v>
      </c>
      <c r="G44" s="29">
        <v>80</v>
      </c>
      <c r="H44" s="29">
        <v>84.666582000000005</v>
      </c>
      <c r="I44" s="29">
        <v>88.9</v>
      </c>
      <c r="J44" s="232"/>
    </row>
    <row r="45" spans="1:10" ht="15.75">
      <c r="A45" s="1">
        <v>41</v>
      </c>
      <c r="B45" s="25" t="s">
        <v>155</v>
      </c>
      <c r="C45" s="30">
        <v>91.44</v>
      </c>
      <c r="D45" s="30">
        <v>66.040000000000006</v>
      </c>
      <c r="E45" s="30">
        <v>84.666666582000005</v>
      </c>
      <c r="F45" s="30">
        <v>89.746666582000003</v>
      </c>
      <c r="G45" s="29">
        <v>91.666666699999993</v>
      </c>
      <c r="H45" s="29">
        <v>93.98</v>
      </c>
      <c r="I45" s="29">
        <v>92.710000000000008</v>
      </c>
      <c r="J45" s="232"/>
    </row>
    <row r="46" spans="1:10" ht="15.75">
      <c r="A46" s="1">
        <v>42</v>
      </c>
      <c r="B46" s="25" t="s">
        <v>160</v>
      </c>
      <c r="C46" s="30">
        <v>89.746666582000003</v>
      </c>
      <c r="D46" s="30">
        <v>66.040000000000006</v>
      </c>
      <c r="E46" s="30">
        <v>88.053333418000008</v>
      </c>
      <c r="F46" s="30">
        <v>92.286666581999995</v>
      </c>
      <c r="G46" s="29">
        <v>95.666666699999993</v>
      </c>
      <c r="H46" s="29">
        <v>99.06</v>
      </c>
      <c r="I46" s="29">
        <v>88.9</v>
      </c>
      <c r="J46" s="232"/>
    </row>
    <row r="47" spans="1:10" ht="15.75">
      <c r="A47" s="1">
        <v>43</v>
      </c>
      <c r="B47" s="25" t="s">
        <v>162</v>
      </c>
      <c r="C47" s="30">
        <v>95.673333417999999</v>
      </c>
      <c r="D47" s="30">
        <v>68.58</v>
      </c>
      <c r="E47" s="30">
        <v>93.133333418000007</v>
      </c>
      <c r="F47" s="30">
        <v>92.286666581999995</v>
      </c>
      <c r="G47" s="29">
        <v>95.666666699999993</v>
      </c>
      <c r="H47" s="29">
        <v>94.826582000000002</v>
      </c>
      <c r="I47" s="29">
        <v>101.6</v>
      </c>
      <c r="J47" s="232"/>
    </row>
    <row r="48" spans="1:10" ht="15.75">
      <c r="A48" s="1">
        <v>44</v>
      </c>
      <c r="B48" s="25" t="s">
        <v>163</v>
      </c>
      <c r="C48" s="30">
        <v>87.206666581999997</v>
      </c>
      <c r="D48" s="30">
        <v>60.113333418000003</v>
      </c>
      <c r="E48" s="30">
        <v>83.820000000000007</v>
      </c>
      <c r="F48" s="30">
        <v>88.053333418000008</v>
      </c>
      <c r="G48" s="29">
        <v>86.666666699999993</v>
      </c>
      <c r="H48" s="29">
        <v>99.906582</v>
      </c>
      <c r="I48" s="29">
        <v>90.17</v>
      </c>
      <c r="J48" s="232"/>
    </row>
    <row r="49" spans="1:10" ht="15.75">
      <c r="A49" s="1">
        <v>45</v>
      </c>
      <c r="B49" s="25" t="s">
        <v>165</v>
      </c>
      <c r="C49" s="30">
        <v>85.513333418000002</v>
      </c>
      <c r="D49" s="30">
        <v>60.96</v>
      </c>
      <c r="E49" s="30">
        <v>85.513333418000002</v>
      </c>
      <c r="F49" s="30">
        <v>78.739999999999995</v>
      </c>
      <c r="G49" s="29">
        <v>91.333333300000007</v>
      </c>
      <c r="H49" s="29">
        <v>89.746582000000004</v>
      </c>
      <c r="I49" s="29">
        <v>92.710000000000008</v>
      </c>
      <c r="J49" s="232"/>
    </row>
    <row r="50" spans="1:10" ht="15.75">
      <c r="A50" s="1">
        <v>46</v>
      </c>
      <c r="B50" s="25" t="s">
        <v>168</v>
      </c>
      <c r="C50" s="30">
        <v>82.973333417999996</v>
      </c>
      <c r="D50" s="30">
        <v>60.96</v>
      </c>
      <c r="E50" s="30">
        <v>78.739999999999995</v>
      </c>
      <c r="F50" s="30">
        <v>79.586666582000007</v>
      </c>
      <c r="G50" s="29">
        <v>81.333333300000007</v>
      </c>
      <c r="H50" s="29">
        <v>87.206581999999997</v>
      </c>
      <c r="I50" s="29">
        <v>86.36</v>
      </c>
      <c r="J50" s="232"/>
    </row>
    <row r="51" spans="1:10" ht="15.75">
      <c r="A51" s="1">
        <v>47</v>
      </c>
      <c r="B51" s="25" t="s">
        <v>170</v>
      </c>
      <c r="C51" s="30">
        <v>84.666666582000005</v>
      </c>
      <c r="D51" s="30">
        <v>60.113333418000003</v>
      </c>
      <c r="E51" s="30">
        <v>83.820000000000007</v>
      </c>
      <c r="F51" s="30">
        <v>85.513333418000002</v>
      </c>
      <c r="G51" s="29">
        <v>93.333333300000007</v>
      </c>
      <c r="H51" s="29">
        <v>89.746582000000004</v>
      </c>
      <c r="I51" s="29">
        <v>91.44</v>
      </c>
      <c r="J51" s="232"/>
    </row>
    <row r="52" spans="1:10" ht="15.75">
      <c r="A52" s="1">
        <v>48</v>
      </c>
      <c r="B52" s="25" t="s">
        <v>174</v>
      </c>
      <c r="C52" s="30">
        <v>91.44</v>
      </c>
      <c r="D52" s="30">
        <v>66.886666582000004</v>
      </c>
      <c r="E52" s="30">
        <v>85.513333418000002</v>
      </c>
      <c r="F52" s="30">
        <v>87.206666581999997</v>
      </c>
      <c r="G52" s="29">
        <v>85</v>
      </c>
      <c r="H52" s="29">
        <v>94.826582000000002</v>
      </c>
      <c r="I52" s="29">
        <v>92.710000000000008</v>
      </c>
      <c r="J52" s="232"/>
    </row>
    <row r="53" spans="1:10" ht="15.75">
      <c r="A53" s="1">
        <v>49</v>
      </c>
      <c r="B53" s="25" t="s">
        <v>178</v>
      </c>
      <c r="C53" s="30">
        <v>83.820000000000007</v>
      </c>
      <c r="D53" s="30">
        <v>65.193333418000009</v>
      </c>
      <c r="E53" s="30">
        <v>83.820000000000007</v>
      </c>
      <c r="F53" s="30">
        <v>86.36</v>
      </c>
      <c r="G53" s="29">
        <v>92.333333300000007</v>
      </c>
      <c r="H53" s="29">
        <v>92.28658200000001</v>
      </c>
      <c r="I53" s="29">
        <v>85.09</v>
      </c>
      <c r="J53" s="232"/>
    </row>
    <row r="54" spans="1:10" ht="16.5" thickBot="1">
      <c r="A54" s="27">
        <v>50</v>
      </c>
      <c r="B54" s="26" t="s">
        <v>180</v>
      </c>
      <c r="C54" s="33">
        <v>83.820000000000007</v>
      </c>
      <c r="D54" s="33">
        <v>58.42</v>
      </c>
      <c r="E54" s="33">
        <v>82.973333417999996</v>
      </c>
      <c r="F54" s="33">
        <v>79.586666582000007</v>
      </c>
      <c r="G54" s="32">
        <v>83</v>
      </c>
      <c r="H54" s="32">
        <v>98.213418000000004</v>
      </c>
      <c r="I54" s="32">
        <v>90.17</v>
      </c>
      <c r="J54" s="2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9645-45D8-4549-A381-E446C3BA60D3}">
  <dimension ref="A1:G153"/>
  <sheetViews>
    <sheetView zoomScale="130" zoomScaleNormal="130" workbookViewId="0">
      <selection activeCell="K12" sqref="K12"/>
    </sheetView>
  </sheetViews>
  <sheetFormatPr defaultRowHeight="15"/>
  <cols>
    <col min="1" max="1" width="9.28515625" style="19" bestFit="1" customWidth="1"/>
    <col min="2" max="2" width="23.7109375" style="25" bestFit="1" customWidth="1"/>
    <col min="3" max="3" width="16.140625" style="19" bestFit="1" customWidth="1"/>
    <col min="4" max="4" width="13" style="19" bestFit="1" customWidth="1"/>
    <col min="5" max="5" width="19.28515625" style="19" bestFit="1" customWidth="1"/>
    <col min="6" max="6" width="14" style="1" bestFit="1" customWidth="1"/>
    <col min="7" max="7" width="13.42578125" style="1" bestFit="1" customWidth="1"/>
    <col min="8" max="16384" width="9.140625" style="1"/>
  </cols>
  <sheetData>
    <row r="1" spans="1:7" ht="15.75">
      <c r="A1" s="230" t="s">
        <v>249</v>
      </c>
    </row>
    <row r="2" spans="1:7" ht="15.75" thickBot="1">
      <c r="A2" s="22"/>
      <c r="B2" s="26"/>
      <c r="C2" s="22"/>
      <c r="D2" s="22"/>
      <c r="E2" s="22"/>
      <c r="F2" s="27"/>
      <c r="G2" s="27"/>
    </row>
    <row r="3" spans="1:7" s="24" customFormat="1" ht="16.5" thickBot="1">
      <c r="A3" s="227" t="s">
        <v>77</v>
      </c>
      <c r="B3" s="229" t="s">
        <v>78</v>
      </c>
      <c r="C3" s="28" t="s">
        <v>242</v>
      </c>
      <c r="D3" s="28" t="s">
        <v>250</v>
      </c>
      <c r="E3" s="228" t="s">
        <v>251</v>
      </c>
      <c r="F3" s="28" t="s">
        <v>214</v>
      </c>
      <c r="G3" s="28" t="s">
        <v>215</v>
      </c>
    </row>
    <row r="4" spans="1:7">
      <c r="A4" s="19">
        <v>1</v>
      </c>
      <c r="B4" s="25" t="s">
        <v>83</v>
      </c>
      <c r="C4" s="29">
        <v>130</v>
      </c>
      <c r="D4" s="30">
        <v>152.33333329999999</v>
      </c>
      <c r="E4" s="31">
        <v>152.66666670000001</v>
      </c>
      <c r="F4" s="29">
        <v>138.333</v>
      </c>
      <c r="G4" s="29">
        <v>155</v>
      </c>
    </row>
    <row r="5" spans="1:7">
      <c r="A5" s="19">
        <v>2</v>
      </c>
      <c r="B5" s="25" t="s">
        <v>86</v>
      </c>
      <c r="C5" s="29">
        <v>126</v>
      </c>
      <c r="D5" s="30">
        <v>143</v>
      </c>
      <c r="E5" s="31">
        <v>146</v>
      </c>
      <c r="F5" s="29">
        <v>133</v>
      </c>
      <c r="G5" s="29">
        <v>151.5</v>
      </c>
    </row>
    <row r="6" spans="1:7">
      <c r="A6" s="19">
        <v>3</v>
      </c>
      <c r="B6" s="25" t="s">
        <v>194</v>
      </c>
      <c r="C6" s="29">
        <v>121.33333330000001</v>
      </c>
      <c r="D6" s="30">
        <v>142.66666670000001</v>
      </c>
      <c r="E6" s="31">
        <v>143.33333329999999</v>
      </c>
      <c r="F6" s="29">
        <v>130.333</v>
      </c>
      <c r="G6" s="29">
        <v>151</v>
      </c>
    </row>
    <row r="7" spans="1:7">
      <c r="A7" s="19">
        <v>4</v>
      </c>
      <c r="B7" s="25" t="s">
        <v>88</v>
      </c>
      <c r="C7" s="29">
        <v>124</v>
      </c>
      <c r="D7" s="30">
        <v>146</v>
      </c>
      <c r="E7" s="31">
        <v>146</v>
      </c>
      <c r="F7" s="29">
        <v>132.333</v>
      </c>
      <c r="G7" s="29">
        <v>151</v>
      </c>
    </row>
    <row r="8" spans="1:7">
      <c r="A8" s="19">
        <v>5</v>
      </c>
      <c r="B8" s="25" t="s">
        <v>89</v>
      </c>
      <c r="C8" s="29">
        <v>125</v>
      </c>
      <c r="D8" s="30">
        <v>145.33333329999999</v>
      </c>
      <c r="E8" s="31">
        <v>145.33333329999999</v>
      </c>
      <c r="F8" s="29">
        <v>133</v>
      </c>
      <c r="G8" s="29">
        <v>151.5</v>
      </c>
    </row>
    <row r="9" spans="1:7">
      <c r="A9" s="19">
        <v>6</v>
      </c>
      <c r="B9" s="25" t="s">
        <v>92</v>
      </c>
      <c r="C9" s="29">
        <v>122.66666669999999</v>
      </c>
      <c r="D9" s="30">
        <v>147</v>
      </c>
      <c r="E9" s="31">
        <v>146</v>
      </c>
      <c r="F9" s="29">
        <v>132.667</v>
      </c>
      <c r="G9" s="29">
        <v>151.5</v>
      </c>
    </row>
    <row r="10" spans="1:7">
      <c r="A10" s="19">
        <v>7</v>
      </c>
      <c r="B10" s="25" t="s">
        <v>94</v>
      </c>
      <c r="C10" s="29">
        <v>123.66666669999999</v>
      </c>
      <c r="D10" s="30">
        <v>146.33333329999999</v>
      </c>
      <c r="E10" s="31">
        <v>147</v>
      </c>
      <c r="F10" s="29">
        <v>133.667</v>
      </c>
      <c r="G10" s="29">
        <v>152</v>
      </c>
    </row>
    <row r="11" spans="1:7">
      <c r="A11" s="19">
        <v>8</v>
      </c>
      <c r="B11" s="25" t="s">
        <v>96</v>
      </c>
      <c r="C11" s="29">
        <v>124</v>
      </c>
      <c r="D11" s="30">
        <v>149.33333329999999</v>
      </c>
      <c r="E11" s="31">
        <v>148.33333329999999</v>
      </c>
      <c r="F11" s="29">
        <v>134</v>
      </c>
      <c r="G11" s="29">
        <v>151</v>
      </c>
    </row>
    <row r="12" spans="1:7">
      <c r="A12" s="19">
        <v>9</v>
      </c>
      <c r="B12" s="25" t="s">
        <v>97</v>
      </c>
      <c r="C12" s="29">
        <v>125</v>
      </c>
      <c r="D12" s="30">
        <v>146.66666670000001</v>
      </c>
      <c r="E12" s="31">
        <v>148</v>
      </c>
      <c r="F12" s="29">
        <v>132.667</v>
      </c>
      <c r="G12" s="29">
        <v>152</v>
      </c>
    </row>
    <row r="13" spans="1:7">
      <c r="A13" s="19">
        <v>10</v>
      </c>
      <c r="B13" s="25" t="s">
        <v>99</v>
      </c>
      <c r="C13" s="29">
        <v>125</v>
      </c>
      <c r="D13" s="30">
        <v>147.33333329999999</v>
      </c>
      <c r="E13" s="31">
        <v>147.33333329999999</v>
      </c>
      <c r="F13" s="29">
        <v>133.333</v>
      </c>
      <c r="G13" s="29">
        <v>151.5</v>
      </c>
    </row>
    <row r="14" spans="1:7">
      <c r="A14" s="19">
        <v>11</v>
      </c>
      <c r="B14" s="25" t="s">
        <v>100</v>
      </c>
      <c r="C14" s="29">
        <v>125</v>
      </c>
      <c r="D14" s="30">
        <v>146.33333329999999</v>
      </c>
      <c r="E14" s="31">
        <v>146.33333329999999</v>
      </c>
      <c r="F14" s="29">
        <v>132.333</v>
      </c>
      <c r="G14" s="29">
        <v>151</v>
      </c>
    </row>
    <row r="15" spans="1:7">
      <c r="A15" s="19">
        <v>12</v>
      </c>
      <c r="B15" s="25" t="s">
        <v>101</v>
      </c>
      <c r="C15" s="29">
        <v>125</v>
      </c>
      <c r="D15" s="30">
        <v>142.66666670000001</v>
      </c>
      <c r="E15" s="31">
        <v>143</v>
      </c>
      <c r="F15" s="29">
        <v>132.333</v>
      </c>
      <c r="G15" s="29">
        <v>151.5</v>
      </c>
    </row>
    <row r="16" spans="1:7">
      <c r="A16" s="19">
        <v>13</v>
      </c>
      <c r="B16" s="25" t="s">
        <v>102</v>
      </c>
      <c r="C16" s="29">
        <v>123.66666669999999</v>
      </c>
      <c r="D16" s="30">
        <v>146</v>
      </c>
      <c r="E16" s="31">
        <v>146.33333329999999</v>
      </c>
      <c r="F16" s="29">
        <v>131.667</v>
      </c>
      <c r="G16" s="29">
        <v>151.5</v>
      </c>
    </row>
    <row r="17" spans="1:7">
      <c r="A17" s="19">
        <v>14</v>
      </c>
      <c r="B17" s="25" t="s">
        <v>103</v>
      </c>
      <c r="C17" s="29">
        <v>125.66666669999999</v>
      </c>
      <c r="D17" s="30">
        <v>147.33333329999999</v>
      </c>
      <c r="E17" s="31">
        <v>148.33333329999999</v>
      </c>
      <c r="F17" s="29">
        <v>134.5</v>
      </c>
      <c r="G17" s="29">
        <v>151</v>
      </c>
    </row>
    <row r="18" spans="1:7">
      <c r="A18" s="19">
        <v>15</v>
      </c>
      <c r="B18" s="25" t="s">
        <v>106</v>
      </c>
      <c r="C18" s="29">
        <v>124.66666669999999</v>
      </c>
      <c r="D18" s="30">
        <v>146.66666670000001</v>
      </c>
      <c r="E18" s="31">
        <v>147.33333329999999</v>
      </c>
      <c r="F18" s="29">
        <v>132.667</v>
      </c>
      <c r="G18" s="29">
        <v>151.5</v>
      </c>
    </row>
    <row r="19" spans="1:7">
      <c r="A19" s="19">
        <v>16</v>
      </c>
      <c r="B19" s="25" t="s">
        <v>108</v>
      </c>
      <c r="C19" s="29">
        <v>124</v>
      </c>
      <c r="D19" s="30">
        <v>146.33333329999999</v>
      </c>
      <c r="E19" s="31">
        <v>146.33333329999999</v>
      </c>
      <c r="F19" s="29">
        <v>132</v>
      </c>
      <c r="G19" s="29">
        <v>151</v>
      </c>
    </row>
    <row r="20" spans="1:7">
      <c r="A20" s="19">
        <v>17</v>
      </c>
      <c r="B20" s="25" t="s">
        <v>110</v>
      </c>
      <c r="C20" s="29">
        <v>126.33333330000001</v>
      </c>
      <c r="D20" s="30">
        <v>148.33333329999999</v>
      </c>
      <c r="E20" s="31">
        <v>148</v>
      </c>
      <c r="F20" s="29">
        <v>134.333</v>
      </c>
      <c r="G20" s="29">
        <v>151.5</v>
      </c>
    </row>
    <row r="21" spans="1:7">
      <c r="A21" s="19">
        <v>18</v>
      </c>
      <c r="B21" s="25" t="s">
        <v>111</v>
      </c>
      <c r="C21" s="29">
        <v>125.66666669999999</v>
      </c>
      <c r="D21" s="30">
        <v>148.66666670000001</v>
      </c>
      <c r="E21" s="31">
        <v>148.66666670000001</v>
      </c>
      <c r="F21" s="29">
        <v>133.333</v>
      </c>
      <c r="G21" s="29">
        <v>152</v>
      </c>
    </row>
    <row r="22" spans="1:7">
      <c r="A22" s="19">
        <v>19</v>
      </c>
      <c r="B22" s="25" t="s">
        <v>114</v>
      </c>
      <c r="C22" s="29">
        <v>125</v>
      </c>
      <c r="D22" s="30">
        <v>147</v>
      </c>
      <c r="E22" s="31">
        <v>147.33333329999999</v>
      </c>
      <c r="F22" s="29">
        <v>133</v>
      </c>
      <c r="G22" s="29">
        <v>152.5</v>
      </c>
    </row>
    <row r="23" spans="1:7">
      <c r="A23" s="19">
        <v>20</v>
      </c>
      <c r="B23" s="25" t="s">
        <v>116</v>
      </c>
      <c r="C23" s="29">
        <v>125.66666669999999</v>
      </c>
      <c r="D23" s="30">
        <v>146.66666670000001</v>
      </c>
      <c r="E23" s="31">
        <v>148.33333329999999</v>
      </c>
      <c r="F23" s="29">
        <v>133.667</v>
      </c>
      <c r="G23" s="29">
        <v>151.5</v>
      </c>
    </row>
    <row r="24" spans="1:7">
      <c r="A24" s="19">
        <v>21</v>
      </c>
      <c r="B24" s="25" t="s">
        <v>117</v>
      </c>
      <c r="C24" s="29">
        <v>122.66666669999999</v>
      </c>
      <c r="D24" s="30">
        <v>144.33333329999999</v>
      </c>
      <c r="E24" s="31">
        <v>145.33333329999999</v>
      </c>
      <c r="F24" s="29">
        <v>131</v>
      </c>
      <c r="G24" s="29">
        <v>151</v>
      </c>
    </row>
    <row r="25" spans="1:7">
      <c r="A25" s="19">
        <v>22</v>
      </c>
      <c r="B25" s="25" t="s">
        <v>119</v>
      </c>
      <c r="C25" s="29">
        <v>125</v>
      </c>
      <c r="D25" s="30">
        <v>146.33333329999999</v>
      </c>
      <c r="E25" s="31">
        <v>146.66666670000001</v>
      </c>
      <c r="F25" s="29">
        <v>134.667</v>
      </c>
      <c r="G25" s="29">
        <v>151</v>
      </c>
    </row>
    <row r="26" spans="1:7">
      <c r="A26" s="19">
        <v>23</v>
      </c>
      <c r="B26" s="25" t="s">
        <v>121</v>
      </c>
      <c r="C26" s="29">
        <v>125</v>
      </c>
      <c r="D26" s="30">
        <v>147</v>
      </c>
      <c r="E26" s="31">
        <v>146.66666670000001</v>
      </c>
      <c r="F26" s="29">
        <v>132.667</v>
      </c>
      <c r="G26" s="29">
        <v>151.5</v>
      </c>
    </row>
    <row r="27" spans="1:7">
      <c r="A27" s="19">
        <v>24</v>
      </c>
      <c r="B27" s="25" t="s">
        <v>124</v>
      </c>
      <c r="C27" s="29">
        <v>124</v>
      </c>
      <c r="D27" s="30">
        <v>146.33333329999999</v>
      </c>
      <c r="E27" s="31">
        <v>147.33333329999999</v>
      </c>
      <c r="F27" s="29">
        <v>135.333</v>
      </c>
      <c r="G27" s="29">
        <v>151</v>
      </c>
    </row>
    <row r="28" spans="1:7">
      <c r="A28" s="19">
        <v>25</v>
      </c>
      <c r="B28" s="25" t="s">
        <v>126</v>
      </c>
      <c r="C28" s="29">
        <v>128</v>
      </c>
      <c r="D28" s="30">
        <v>150.33333329999999</v>
      </c>
      <c r="E28" s="31">
        <v>150.66666670000001</v>
      </c>
      <c r="F28" s="29">
        <v>135.333</v>
      </c>
      <c r="G28" s="29">
        <v>155</v>
      </c>
    </row>
    <row r="29" spans="1:7">
      <c r="A29" s="19">
        <v>26</v>
      </c>
      <c r="B29" s="25" t="s">
        <v>128</v>
      </c>
      <c r="C29" s="29">
        <v>127.33333330000001</v>
      </c>
      <c r="D29" s="30">
        <v>146</v>
      </c>
      <c r="E29" s="31">
        <v>148.33333329999999</v>
      </c>
      <c r="F29" s="29">
        <v>135</v>
      </c>
      <c r="G29" s="29">
        <v>151</v>
      </c>
    </row>
    <row r="30" spans="1:7">
      <c r="A30" s="19">
        <v>27</v>
      </c>
      <c r="B30" s="25" t="s">
        <v>130</v>
      </c>
      <c r="C30" s="29">
        <v>127.33333330000001</v>
      </c>
      <c r="D30" s="30">
        <v>145.33333329999999</v>
      </c>
      <c r="E30" s="31">
        <v>147</v>
      </c>
      <c r="F30" s="29">
        <v>135.333</v>
      </c>
      <c r="G30" s="29">
        <v>151</v>
      </c>
    </row>
    <row r="31" spans="1:7">
      <c r="A31" s="19">
        <v>28</v>
      </c>
      <c r="B31" s="25" t="s">
        <v>134</v>
      </c>
      <c r="C31" s="29">
        <v>126.33333330000001</v>
      </c>
      <c r="D31" s="30">
        <v>144.66666670000001</v>
      </c>
      <c r="E31" s="31">
        <v>146.66666670000001</v>
      </c>
      <c r="F31" s="29">
        <v>134.667</v>
      </c>
      <c r="G31" s="29">
        <v>151</v>
      </c>
    </row>
    <row r="32" spans="1:7">
      <c r="A32" s="19">
        <v>29</v>
      </c>
      <c r="B32" s="25" t="s">
        <v>135</v>
      </c>
      <c r="C32" s="29">
        <v>126</v>
      </c>
      <c r="D32" s="30">
        <v>144</v>
      </c>
      <c r="E32" s="31">
        <v>144.33333329999999</v>
      </c>
      <c r="F32" s="29">
        <v>130.667</v>
      </c>
      <c r="G32" s="29">
        <v>151</v>
      </c>
    </row>
    <row r="33" spans="1:7">
      <c r="A33" s="19">
        <v>30</v>
      </c>
      <c r="B33" s="25" t="s">
        <v>137</v>
      </c>
      <c r="C33" s="29">
        <v>121.66666669999999</v>
      </c>
      <c r="D33" s="30">
        <v>143.66666670000001</v>
      </c>
      <c r="E33" s="31">
        <v>145.33333329999999</v>
      </c>
      <c r="F33" s="29">
        <v>132.333</v>
      </c>
      <c r="G33" s="29">
        <v>151</v>
      </c>
    </row>
    <row r="34" spans="1:7">
      <c r="A34" s="19">
        <v>31</v>
      </c>
      <c r="B34" s="25" t="s">
        <v>139</v>
      </c>
      <c r="C34" s="29">
        <v>125</v>
      </c>
      <c r="D34" s="30">
        <v>149.33333329999999</v>
      </c>
      <c r="E34" s="31">
        <v>149</v>
      </c>
      <c r="F34" s="29">
        <v>133.333</v>
      </c>
      <c r="G34" s="29">
        <v>155</v>
      </c>
    </row>
    <row r="35" spans="1:7">
      <c r="A35" s="19">
        <v>32</v>
      </c>
      <c r="B35" s="25" t="s">
        <v>141</v>
      </c>
      <c r="C35" s="29">
        <v>125.66666669999999</v>
      </c>
      <c r="D35" s="30">
        <v>148.66666670000001</v>
      </c>
      <c r="E35" s="31">
        <v>147.66666670000001</v>
      </c>
      <c r="F35" s="29">
        <v>134.667</v>
      </c>
      <c r="G35" s="29">
        <v>151</v>
      </c>
    </row>
    <row r="36" spans="1:7">
      <c r="A36" s="19">
        <v>33</v>
      </c>
      <c r="B36" s="25" t="s">
        <v>144</v>
      </c>
      <c r="C36" s="29">
        <v>126</v>
      </c>
      <c r="D36" s="30">
        <v>151</v>
      </c>
      <c r="E36" s="31">
        <v>149.66666670000001</v>
      </c>
      <c r="F36" s="29">
        <v>135.667</v>
      </c>
      <c r="G36" s="29">
        <v>155</v>
      </c>
    </row>
    <row r="37" spans="1:7">
      <c r="A37" s="19">
        <v>34</v>
      </c>
      <c r="B37" s="25" t="s">
        <v>146</v>
      </c>
      <c r="C37" s="29">
        <v>126</v>
      </c>
      <c r="D37" s="30">
        <v>150</v>
      </c>
      <c r="E37" s="31">
        <v>149.66666670000001</v>
      </c>
      <c r="F37" s="29">
        <v>136</v>
      </c>
      <c r="G37" s="29">
        <v>155</v>
      </c>
    </row>
    <row r="38" spans="1:7">
      <c r="A38" s="19">
        <v>35</v>
      </c>
      <c r="B38" s="25" t="s">
        <v>147</v>
      </c>
      <c r="C38" s="29">
        <v>127.33333330000001</v>
      </c>
      <c r="D38" s="30">
        <v>147</v>
      </c>
      <c r="E38" s="31">
        <v>147.66666670000001</v>
      </c>
      <c r="F38" s="29">
        <v>135</v>
      </c>
      <c r="G38" s="29">
        <v>151.5</v>
      </c>
    </row>
    <row r="39" spans="1:7">
      <c r="A39" s="19">
        <v>36</v>
      </c>
      <c r="B39" s="25" t="s">
        <v>149</v>
      </c>
      <c r="C39" s="29">
        <v>121.66666669999999</v>
      </c>
      <c r="D39" s="30">
        <v>147</v>
      </c>
      <c r="E39" s="31">
        <v>147</v>
      </c>
      <c r="F39" s="29">
        <v>133</v>
      </c>
      <c r="G39" s="29">
        <v>151</v>
      </c>
    </row>
    <row r="40" spans="1:7">
      <c r="A40" s="19">
        <v>37</v>
      </c>
      <c r="B40" s="25" t="s">
        <v>152</v>
      </c>
      <c r="C40" s="29">
        <v>122</v>
      </c>
      <c r="D40" s="30">
        <v>147.33333329999999</v>
      </c>
      <c r="E40" s="31">
        <v>147</v>
      </c>
      <c r="F40" s="29">
        <v>130.333</v>
      </c>
      <c r="G40" s="29">
        <v>151.5</v>
      </c>
    </row>
    <row r="41" spans="1:7">
      <c r="A41" s="19">
        <v>38</v>
      </c>
      <c r="B41" s="25">
        <v>2484402</v>
      </c>
      <c r="C41" s="29">
        <v>126</v>
      </c>
      <c r="D41" s="30">
        <v>147.66666670000001</v>
      </c>
      <c r="E41" s="31">
        <v>148.66666670000001</v>
      </c>
      <c r="F41" s="29">
        <v>136.333</v>
      </c>
      <c r="G41" s="29">
        <v>153.5</v>
      </c>
    </row>
    <row r="42" spans="1:7">
      <c r="A42" s="19">
        <v>39</v>
      </c>
      <c r="B42" s="25">
        <v>2464411</v>
      </c>
      <c r="C42" s="29">
        <v>126</v>
      </c>
      <c r="D42" s="30">
        <v>149</v>
      </c>
      <c r="E42" s="31">
        <v>148</v>
      </c>
      <c r="F42" s="29">
        <v>135.333</v>
      </c>
      <c r="G42" s="29">
        <v>153</v>
      </c>
    </row>
    <row r="43" spans="1:7">
      <c r="A43" s="19">
        <v>40</v>
      </c>
      <c r="B43" s="25">
        <v>2434412</v>
      </c>
      <c r="C43" s="29">
        <v>122.66666669999999</v>
      </c>
      <c r="D43" s="30">
        <v>146.66666670000001</v>
      </c>
      <c r="E43" s="31">
        <v>147</v>
      </c>
      <c r="F43" s="29">
        <v>131.667</v>
      </c>
      <c r="G43" s="29">
        <v>151</v>
      </c>
    </row>
    <row r="44" spans="1:7">
      <c r="A44" s="19">
        <v>41</v>
      </c>
      <c r="B44" s="25" t="s">
        <v>155</v>
      </c>
      <c r="C44" s="29">
        <v>123.66666669999999</v>
      </c>
      <c r="D44" s="30">
        <v>144.33333329999999</v>
      </c>
      <c r="E44" s="31">
        <v>145.66666670000001</v>
      </c>
      <c r="F44" s="29">
        <v>132.333</v>
      </c>
      <c r="G44" s="29">
        <v>151</v>
      </c>
    </row>
    <row r="45" spans="1:7">
      <c r="A45" s="19">
        <v>42</v>
      </c>
      <c r="B45" s="25" t="s">
        <v>160</v>
      </c>
      <c r="C45" s="29">
        <v>125</v>
      </c>
      <c r="D45" s="30">
        <v>150</v>
      </c>
      <c r="E45" s="31">
        <v>148.66666670000001</v>
      </c>
      <c r="F45" s="29">
        <v>135.333</v>
      </c>
      <c r="G45" s="29">
        <v>154</v>
      </c>
    </row>
    <row r="46" spans="1:7">
      <c r="A46" s="19">
        <v>43</v>
      </c>
      <c r="B46" s="25" t="s">
        <v>162</v>
      </c>
      <c r="C46" s="29">
        <v>126</v>
      </c>
      <c r="D46" s="30">
        <v>148.33333329999999</v>
      </c>
      <c r="E46" s="31">
        <v>147.33333329999999</v>
      </c>
      <c r="F46" s="29">
        <v>133.667</v>
      </c>
      <c r="G46" s="29">
        <v>151.5</v>
      </c>
    </row>
    <row r="47" spans="1:7">
      <c r="A47" s="19">
        <v>44</v>
      </c>
      <c r="B47" s="25" t="s">
        <v>163</v>
      </c>
      <c r="C47" s="29">
        <v>126</v>
      </c>
      <c r="D47" s="30">
        <v>146.33333329999999</v>
      </c>
      <c r="E47" s="31">
        <v>146.66666670000001</v>
      </c>
      <c r="F47" s="29">
        <v>135.333</v>
      </c>
      <c r="G47" s="29">
        <v>151</v>
      </c>
    </row>
    <row r="48" spans="1:7">
      <c r="A48" s="19">
        <v>45</v>
      </c>
      <c r="B48" s="25" t="s">
        <v>165</v>
      </c>
      <c r="C48" s="29">
        <v>125.66666669999999</v>
      </c>
      <c r="D48" s="30">
        <v>146.33333329999999</v>
      </c>
      <c r="E48" s="31">
        <v>147.33333329999999</v>
      </c>
      <c r="F48" s="29">
        <v>133</v>
      </c>
      <c r="G48" s="29">
        <v>151</v>
      </c>
    </row>
    <row r="49" spans="1:7">
      <c r="A49" s="19">
        <v>46</v>
      </c>
      <c r="B49" s="25" t="s">
        <v>168</v>
      </c>
      <c r="C49" s="29">
        <v>123.33333330000001</v>
      </c>
      <c r="D49" s="30">
        <v>143.66666670000001</v>
      </c>
      <c r="E49" s="31">
        <v>144.66666670000001</v>
      </c>
      <c r="F49" s="29">
        <v>132.333</v>
      </c>
      <c r="G49" s="29">
        <v>151</v>
      </c>
    </row>
    <row r="50" spans="1:7">
      <c r="A50" s="19">
        <v>47</v>
      </c>
      <c r="B50" s="25" t="s">
        <v>170</v>
      </c>
      <c r="C50" s="29">
        <v>126</v>
      </c>
      <c r="D50" s="30">
        <v>147</v>
      </c>
      <c r="E50" s="31">
        <v>146.66666670000001</v>
      </c>
      <c r="F50" s="29">
        <v>133</v>
      </c>
      <c r="G50" s="29">
        <v>151</v>
      </c>
    </row>
    <row r="51" spans="1:7">
      <c r="A51" s="19">
        <v>48</v>
      </c>
      <c r="B51" s="25" t="s">
        <v>174</v>
      </c>
      <c r="C51" s="29">
        <v>126</v>
      </c>
      <c r="D51" s="30">
        <v>147</v>
      </c>
      <c r="E51" s="31">
        <v>147.33333329999999</v>
      </c>
      <c r="F51" s="29">
        <v>132.667</v>
      </c>
      <c r="G51" s="29">
        <v>152.5</v>
      </c>
    </row>
    <row r="52" spans="1:7">
      <c r="A52" s="19">
        <v>49</v>
      </c>
      <c r="B52" s="25" t="s">
        <v>178</v>
      </c>
      <c r="C52" s="29">
        <v>128</v>
      </c>
      <c r="D52" s="30">
        <v>149.66666670000001</v>
      </c>
      <c r="E52" s="31">
        <v>149.33333329999999</v>
      </c>
      <c r="F52" s="29">
        <v>136.333</v>
      </c>
      <c r="G52" s="29">
        <v>154.5</v>
      </c>
    </row>
    <row r="53" spans="1:7" ht="15.75" thickBot="1">
      <c r="A53" s="22">
        <v>50</v>
      </c>
      <c r="B53" s="26" t="s">
        <v>180</v>
      </c>
      <c r="C53" s="32">
        <v>127.33333330000001</v>
      </c>
      <c r="D53" s="33">
        <v>147.33333329999999</v>
      </c>
      <c r="E53" s="34">
        <v>149.66666670000001</v>
      </c>
      <c r="F53" s="218">
        <v>135</v>
      </c>
      <c r="G53" s="32">
        <v>151.5</v>
      </c>
    </row>
    <row r="54" spans="1:7">
      <c r="A54" s="1"/>
      <c r="B54" s="1"/>
    </row>
    <row r="55" spans="1:7">
      <c r="A55" s="1"/>
      <c r="B55" s="1"/>
    </row>
    <row r="56" spans="1:7">
      <c r="A56" s="1"/>
      <c r="B56" s="1"/>
    </row>
    <row r="57" spans="1:7">
      <c r="A57" s="1"/>
      <c r="B57" s="1"/>
    </row>
    <row r="58" spans="1:7">
      <c r="A58" s="1"/>
      <c r="B58" s="1"/>
    </row>
    <row r="59" spans="1:7">
      <c r="A59" s="1"/>
      <c r="B59" s="1"/>
    </row>
    <row r="60" spans="1:7">
      <c r="A60" s="1"/>
      <c r="B60" s="1"/>
    </row>
    <row r="61" spans="1:7">
      <c r="A61" s="1"/>
      <c r="B61" s="1"/>
    </row>
    <row r="62" spans="1:7">
      <c r="A62" s="1"/>
      <c r="B62" s="1"/>
    </row>
    <row r="63" spans="1:7">
      <c r="A63" s="1"/>
      <c r="B63" s="1"/>
      <c r="D63" s="1"/>
    </row>
    <row r="64" spans="1:7">
      <c r="A64" s="1"/>
      <c r="B64" s="1"/>
      <c r="D64" s="1"/>
    </row>
    <row r="65" spans="3:5" s="1" customFormat="1">
      <c r="C65" s="19"/>
      <c r="E65" s="19"/>
    </row>
    <row r="66" spans="3:5" s="1" customFormat="1">
      <c r="C66" s="19"/>
      <c r="E66" s="19"/>
    </row>
    <row r="67" spans="3:5" s="1" customFormat="1">
      <c r="C67" s="19"/>
      <c r="E67" s="19"/>
    </row>
    <row r="68" spans="3:5" s="1" customFormat="1">
      <c r="C68" s="19"/>
      <c r="E68" s="19"/>
    </row>
    <row r="69" spans="3:5" s="1" customFormat="1">
      <c r="C69" s="19"/>
      <c r="E69" s="19"/>
    </row>
    <row r="70" spans="3:5" s="1" customFormat="1">
      <c r="C70" s="19"/>
      <c r="E70" s="19"/>
    </row>
    <row r="71" spans="3:5" s="1" customFormat="1">
      <c r="C71" s="19"/>
      <c r="E71" s="19"/>
    </row>
    <row r="72" spans="3:5" s="1" customFormat="1">
      <c r="C72" s="19"/>
      <c r="E72" s="19"/>
    </row>
    <row r="73" spans="3:5" s="1" customFormat="1">
      <c r="C73" s="19"/>
      <c r="E73" s="19"/>
    </row>
    <row r="74" spans="3:5" s="1" customFormat="1">
      <c r="C74" s="19"/>
      <c r="E74" s="19"/>
    </row>
    <row r="75" spans="3:5" s="1" customFormat="1">
      <c r="C75" s="19"/>
      <c r="E75" s="19"/>
    </row>
    <row r="76" spans="3:5" s="1" customFormat="1">
      <c r="C76" s="19"/>
      <c r="E76" s="19"/>
    </row>
    <row r="77" spans="3:5" s="1" customFormat="1">
      <c r="C77" s="19"/>
      <c r="E77" s="19"/>
    </row>
    <row r="78" spans="3:5" s="1" customFormat="1">
      <c r="C78" s="19"/>
      <c r="E78" s="19"/>
    </row>
    <row r="79" spans="3:5" s="1" customFormat="1">
      <c r="C79" s="19"/>
      <c r="E79" s="19"/>
    </row>
    <row r="80" spans="3:5" s="1" customFormat="1">
      <c r="C80" s="19"/>
      <c r="E80" s="19"/>
    </row>
    <row r="81" spans="3:5" s="1" customFormat="1">
      <c r="C81" s="19"/>
      <c r="E81" s="19"/>
    </row>
    <row r="82" spans="3:5" s="1" customFormat="1">
      <c r="C82" s="19"/>
      <c r="E82" s="19"/>
    </row>
    <row r="83" spans="3:5" s="1" customFormat="1">
      <c r="C83" s="19"/>
      <c r="E83" s="19"/>
    </row>
    <row r="84" spans="3:5" s="1" customFormat="1">
      <c r="C84" s="19"/>
      <c r="E84" s="19"/>
    </row>
    <row r="85" spans="3:5" s="1" customFormat="1">
      <c r="C85" s="19"/>
      <c r="E85" s="19"/>
    </row>
    <row r="86" spans="3:5" s="1" customFormat="1">
      <c r="C86" s="19"/>
      <c r="E86" s="19"/>
    </row>
    <row r="87" spans="3:5" s="1" customFormat="1">
      <c r="C87" s="19"/>
      <c r="E87" s="19"/>
    </row>
    <row r="88" spans="3:5" s="1" customFormat="1">
      <c r="C88" s="19"/>
      <c r="E88" s="19"/>
    </row>
    <row r="89" spans="3:5" s="1" customFormat="1">
      <c r="C89" s="19"/>
      <c r="E89" s="19"/>
    </row>
    <row r="90" spans="3:5" s="1" customFormat="1">
      <c r="C90" s="19"/>
      <c r="E90" s="19"/>
    </row>
    <row r="91" spans="3:5" s="1" customFormat="1">
      <c r="C91" s="19"/>
      <c r="E91" s="19"/>
    </row>
    <row r="92" spans="3:5" s="1" customFormat="1">
      <c r="C92" s="19"/>
      <c r="E92" s="19"/>
    </row>
    <row r="93" spans="3:5" s="1" customFormat="1">
      <c r="C93" s="19"/>
      <c r="E93" s="19"/>
    </row>
    <row r="94" spans="3:5" s="1" customFormat="1">
      <c r="C94" s="19"/>
      <c r="E94" s="19"/>
    </row>
    <row r="95" spans="3:5" s="1" customFormat="1">
      <c r="C95" s="19"/>
      <c r="E95" s="19"/>
    </row>
    <row r="96" spans="3:5" s="1" customFormat="1">
      <c r="C96" s="19"/>
      <c r="E96" s="19"/>
    </row>
    <row r="97" spans="3:5" s="1" customFormat="1">
      <c r="C97" s="19"/>
      <c r="E97" s="19"/>
    </row>
    <row r="98" spans="3:5" s="1" customFormat="1">
      <c r="C98" s="19"/>
      <c r="E98" s="19"/>
    </row>
    <row r="99" spans="3:5" s="1" customFormat="1">
      <c r="C99" s="19"/>
      <c r="E99" s="19"/>
    </row>
    <row r="100" spans="3:5" s="1" customFormat="1">
      <c r="C100" s="19"/>
      <c r="E100" s="19"/>
    </row>
    <row r="101" spans="3:5" s="1" customFormat="1">
      <c r="C101" s="19"/>
      <c r="E101" s="19"/>
    </row>
    <row r="102" spans="3:5" s="1" customFormat="1">
      <c r="C102" s="19"/>
      <c r="E102" s="19"/>
    </row>
    <row r="103" spans="3:5" s="1" customFormat="1">
      <c r="C103" s="19"/>
      <c r="E103" s="19"/>
    </row>
    <row r="104" spans="3:5" s="1" customFormat="1">
      <c r="C104" s="19"/>
      <c r="E104" s="19"/>
    </row>
    <row r="105" spans="3:5" s="1" customFormat="1">
      <c r="C105" s="19"/>
      <c r="E105" s="19"/>
    </row>
    <row r="106" spans="3:5" s="1" customFormat="1">
      <c r="C106" s="19"/>
      <c r="E106" s="19"/>
    </row>
    <row r="107" spans="3:5" s="1" customFormat="1">
      <c r="C107" s="19"/>
      <c r="E107" s="19"/>
    </row>
    <row r="108" spans="3:5" s="1" customFormat="1">
      <c r="C108" s="19"/>
      <c r="E108" s="19"/>
    </row>
    <row r="109" spans="3:5" s="1" customFormat="1">
      <c r="C109" s="19"/>
      <c r="E109" s="19"/>
    </row>
    <row r="110" spans="3:5" s="1" customFormat="1">
      <c r="C110" s="19"/>
      <c r="E110" s="19"/>
    </row>
    <row r="111" spans="3:5" s="1" customFormat="1">
      <c r="C111" s="19"/>
      <c r="E111" s="19"/>
    </row>
    <row r="112" spans="3:5" s="1" customFormat="1">
      <c r="C112" s="19"/>
      <c r="E112" s="19"/>
    </row>
    <row r="113" spans="3:5" s="1" customFormat="1">
      <c r="C113" s="19"/>
      <c r="E113" s="19"/>
    </row>
    <row r="114" spans="3:5" s="1" customFormat="1">
      <c r="C114" s="19"/>
      <c r="E114" s="19"/>
    </row>
    <row r="115" spans="3:5" s="1" customFormat="1">
      <c r="C115" s="19"/>
      <c r="E115" s="19"/>
    </row>
    <row r="116" spans="3:5" s="1" customFormat="1">
      <c r="C116" s="19"/>
      <c r="E116" s="19"/>
    </row>
    <row r="117" spans="3:5" s="1" customFormat="1">
      <c r="C117" s="19"/>
      <c r="E117" s="19"/>
    </row>
    <row r="118" spans="3:5" s="1" customFormat="1">
      <c r="C118" s="19"/>
      <c r="E118" s="19"/>
    </row>
    <row r="119" spans="3:5" s="1" customFormat="1">
      <c r="C119" s="19"/>
      <c r="E119" s="19"/>
    </row>
    <row r="120" spans="3:5" s="1" customFormat="1">
      <c r="C120" s="19"/>
      <c r="E120" s="19"/>
    </row>
    <row r="121" spans="3:5" s="1" customFormat="1">
      <c r="C121" s="19"/>
      <c r="E121" s="19"/>
    </row>
    <row r="122" spans="3:5" s="1" customFormat="1">
      <c r="C122" s="19"/>
      <c r="E122" s="19"/>
    </row>
    <row r="123" spans="3:5" s="1" customFormat="1">
      <c r="C123" s="19"/>
      <c r="E123" s="19"/>
    </row>
    <row r="124" spans="3:5" s="1" customFormat="1">
      <c r="C124" s="19"/>
      <c r="E124" s="19"/>
    </row>
    <row r="125" spans="3:5" s="1" customFormat="1">
      <c r="C125" s="19"/>
      <c r="E125" s="19"/>
    </row>
    <row r="126" spans="3:5" s="1" customFormat="1">
      <c r="C126" s="19"/>
      <c r="E126" s="19"/>
    </row>
    <row r="127" spans="3:5" s="1" customFormat="1">
      <c r="C127" s="19"/>
      <c r="E127" s="19"/>
    </row>
    <row r="128" spans="3:5" s="1" customFormat="1">
      <c r="C128" s="19"/>
      <c r="E128" s="19"/>
    </row>
    <row r="129" spans="3:5" s="1" customFormat="1">
      <c r="C129" s="19"/>
      <c r="E129" s="19"/>
    </row>
    <row r="130" spans="3:5" s="1" customFormat="1">
      <c r="C130" s="19"/>
      <c r="E130" s="19"/>
    </row>
    <row r="131" spans="3:5" s="1" customFormat="1">
      <c r="C131" s="19"/>
      <c r="E131" s="19"/>
    </row>
    <row r="132" spans="3:5" s="1" customFormat="1">
      <c r="C132" s="19"/>
      <c r="E132" s="19"/>
    </row>
    <row r="133" spans="3:5" s="1" customFormat="1">
      <c r="C133" s="19"/>
      <c r="E133" s="19"/>
    </row>
    <row r="134" spans="3:5" s="1" customFormat="1">
      <c r="C134" s="19"/>
      <c r="E134" s="19"/>
    </row>
    <row r="135" spans="3:5" s="1" customFormat="1">
      <c r="C135" s="19"/>
      <c r="E135" s="19"/>
    </row>
    <row r="136" spans="3:5" s="1" customFormat="1">
      <c r="C136" s="19"/>
      <c r="E136" s="19"/>
    </row>
    <row r="137" spans="3:5" s="1" customFormat="1">
      <c r="C137" s="19"/>
      <c r="E137" s="19"/>
    </row>
    <row r="138" spans="3:5" s="1" customFormat="1">
      <c r="C138" s="19"/>
      <c r="E138" s="19"/>
    </row>
    <row r="139" spans="3:5" s="1" customFormat="1">
      <c r="C139" s="19"/>
      <c r="E139" s="19"/>
    </row>
    <row r="140" spans="3:5" s="1" customFormat="1">
      <c r="C140" s="19"/>
      <c r="E140" s="19"/>
    </row>
    <row r="141" spans="3:5" s="1" customFormat="1">
      <c r="C141" s="19"/>
      <c r="E141" s="19"/>
    </row>
    <row r="142" spans="3:5" s="1" customFormat="1">
      <c r="C142" s="19"/>
      <c r="E142" s="19"/>
    </row>
    <row r="143" spans="3:5" s="1" customFormat="1">
      <c r="C143" s="19"/>
      <c r="E143" s="19"/>
    </row>
    <row r="144" spans="3:5" s="1" customFormat="1">
      <c r="C144" s="19"/>
      <c r="E144" s="19"/>
    </row>
    <row r="145" spans="3:5" s="1" customFormat="1">
      <c r="C145" s="19"/>
      <c r="E145" s="19"/>
    </row>
    <row r="146" spans="3:5" s="1" customFormat="1">
      <c r="C146" s="19"/>
      <c r="E146" s="19"/>
    </row>
    <row r="147" spans="3:5" s="1" customFormat="1">
      <c r="C147" s="19"/>
      <c r="E147" s="19"/>
    </row>
    <row r="148" spans="3:5" s="1" customFormat="1">
      <c r="C148" s="19"/>
      <c r="E148" s="19"/>
    </row>
    <row r="149" spans="3:5" s="1" customFormat="1">
      <c r="C149" s="19"/>
      <c r="E149" s="19"/>
    </row>
    <row r="150" spans="3:5" s="1" customFormat="1">
      <c r="C150" s="19"/>
      <c r="E150" s="19"/>
    </row>
    <row r="151" spans="3:5" s="1" customFormat="1">
      <c r="C151" s="19"/>
      <c r="E151" s="19"/>
    </row>
    <row r="152" spans="3:5" s="1" customFormat="1">
      <c r="C152" s="19"/>
      <c r="E152" s="19"/>
    </row>
    <row r="153" spans="3:5" s="1" customFormat="1">
      <c r="C153" s="19"/>
      <c r="E153"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B582-AD4A-436F-9B76-05E54A2259F7}">
  <dimension ref="A1:G61"/>
  <sheetViews>
    <sheetView zoomScale="145" zoomScaleNormal="145" workbookViewId="0">
      <selection activeCell="K10" sqref="K10"/>
    </sheetView>
  </sheetViews>
  <sheetFormatPr defaultRowHeight="15"/>
  <cols>
    <col min="1" max="1" width="9.28515625" bestFit="1" customWidth="1"/>
    <col min="2" max="3" width="10.28515625" bestFit="1" customWidth="1"/>
    <col min="4" max="4" width="9.28515625" bestFit="1" customWidth="1"/>
    <col min="5" max="5" width="24.5703125" customWidth="1"/>
    <col min="6" max="6" width="7" bestFit="1" customWidth="1"/>
  </cols>
  <sheetData>
    <row r="1" spans="1:7" ht="15.75">
      <c r="A1" s="17" t="s">
        <v>252</v>
      </c>
      <c r="B1" s="14"/>
      <c r="C1" s="14"/>
      <c r="D1" s="14"/>
      <c r="E1" s="54"/>
      <c r="F1" s="54"/>
      <c r="G1" s="14"/>
    </row>
    <row r="2" spans="1:7" ht="16.5" thickBot="1">
      <c r="A2" s="117"/>
      <c r="B2" s="117"/>
      <c r="C2" s="117"/>
      <c r="D2" s="117"/>
      <c r="E2" s="62"/>
      <c r="F2" s="62"/>
      <c r="G2" s="14"/>
    </row>
    <row r="3" spans="1:7" ht="16.5" thickBot="1">
      <c r="A3" s="1"/>
      <c r="B3" s="25"/>
      <c r="C3" s="241" t="s">
        <v>253</v>
      </c>
      <c r="D3" s="241"/>
      <c r="E3" s="241"/>
      <c r="F3" s="241"/>
      <c r="G3" s="14"/>
    </row>
    <row r="4" spans="1:7" ht="16.5" thickBot="1">
      <c r="A4" s="226"/>
      <c r="B4" s="230"/>
      <c r="C4" s="236" t="s">
        <v>200</v>
      </c>
      <c r="D4" s="236"/>
      <c r="E4" s="54"/>
      <c r="F4" s="54"/>
      <c r="G4" s="14"/>
    </row>
    <row r="5" spans="1:7" ht="19.5" thickBot="1">
      <c r="A5" s="227" t="s">
        <v>77</v>
      </c>
      <c r="B5" s="229" t="s">
        <v>78</v>
      </c>
      <c r="C5" s="227" t="s">
        <v>187</v>
      </c>
      <c r="D5" s="227" t="s">
        <v>188</v>
      </c>
      <c r="E5" s="219" t="s">
        <v>254</v>
      </c>
      <c r="F5" s="219" t="s">
        <v>255</v>
      </c>
      <c r="G5" s="14"/>
    </row>
    <row r="6" spans="1:7" ht="15.75">
      <c r="A6" s="19">
        <v>1</v>
      </c>
      <c r="B6" s="25" t="s">
        <v>83</v>
      </c>
      <c r="C6" s="29">
        <v>2726.84</v>
      </c>
      <c r="D6" s="19">
        <v>50</v>
      </c>
      <c r="E6" s="220">
        <v>0.25574999999999998</v>
      </c>
      <c r="F6" s="220">
        <v>0.4461</v>
      </c>
      <c r="G6" s="14"/>
    </row>
    <row r="7" spans="1:7" ht="15.75">
      <c r="A7" s="19">
        <v>2</v>
      </c>
      <c r="B7" s="25" t="s">
        <v>86</v>
      </c>
      <c r="C7" s="29">
        <v>3499.89</v>
      </c>
      <c r="D7" s="19">
        <v>49</v>
      </c>
      <c r="E7" s="220">
        <v>0.61224999999999996</v>
      </c>
      <c r="F7" s="220">
        <v>0.82210000000000005</v>
      </c>
      <c r="G7" s="14"/>
    </row>
    <row r="8" spans="1:7" ht="15.75">
      <c r="A8" s="19">
        <v>3</v>
      </c>
      <c r="B8" s="25" t="s">
        <v>194</v>
      </c>
      <c r="C8" s="29">
        <v>3926.08</v>
      </c>
      <c r="D8" s="19">
        <v>46</v>
      </c>
      <c r="E8" s="220">
        <v>1.10423</v>
      </c>
      <c r="F8" s="220">
        <v>0.86570000000000003</v>
      </c>
      <c r="G8" s="14"/>
    </row>
    <row r="9" spans="1:7" ht="15.75">
      <c r="A9" s="19">
        <v>4</v>
      </c>
      <c r="B9" s="25" t="s">
        <v>88</v>
      </c>
      <c r="C9" s="29">
        <v>3889.8</v>
      </c>
      <c r="D9" s="19">
        <v>47</v>
      </c>
      <c r="E9" s="220">
        <v>1.1536500000000001</v>
      </c>
      <c r="F9" s="220">
        <v>0.83899999999999997</v>
      </c>
      <c r="G9" s="14"/>
    </row>
    <row r="10" spans="1:7" ht="15.75">
      <c r="A10" s="19">
        <v>5</v>
      </c>
      <c r="B10" s="25" t="s">
        <v>89</v>
      </c>
      <c r="C10" s="29">
        <v>4545.43</v>
      </c>
      <c r="D10" s="19">
        <v>24</v>
      </c>
      <c r="E10" s="220">
        <v>1.18225</v>
      </c>
      <c r="F10" s="220">
        <v>0.93759999999999999</v>
      </c>
      <c r="G10" s="14"/>
    </row>
    <row r="11" spans="1:7" ht="15.75">
      <c r="A11" s="19">
        <v>6</v>
      </c>
      <c r="B11" s="25" t="s">
        <v>92</v>
      </c>
      <c r="C11" s="29">
        <v>4759.8900000000003</v>
      </c>
      <c r="D11" s="19">
        <v>14</v>
      </c>
      <c r="E11" s="220">
        <v>1.03776</v>
      </c>
      <c r="F11" s="220">
        <v>0.87749999999999995</v>
      </c>
      <c r="G11" s="14"/>
    </row>
    <row r="12" spans="1:7" ht="15.75">
      <c r="A12" s="19">
        <v>7</v>
      </c>
      <c r="B12" s="25" t="s">
        <v>94</v>
      </c>
      <c r="C12" s="29">
        <v>4796.87</v>
      </c>
      <c r="D12" s="19">
        <v>12</v>
      </c>
      <c r="E12" s="220">
        <v>1.0745100000000001</v>
      </c>
      <c r="F12" s="220">
        <v>0.92849999999999999</v>
      </c>
      <c r="G12" s="14"/>
    </row>
    <row r="13" spans="1:7" ht="15.75">
      <c r="A13" s="19">
        <v>8</v>
      </c>
      <c r="B13" s="25" t="s">
        <v>96</v>
      </c>
      <c r="C13" s="29">
        <v>4977.7</v>
      </c>
      <c r="D13" s="19">
        <v>5</v>
      </c>
      <c r="E13" s="220">
        <v>0.95750000000000002</v>
      </c>
      <c r="F13" s="220">
        <v>0.80069999999999997</v>
      </c>
      <c r="G13" s="14"/>
    </row>
    <row r="14" spans="1:7" ht="15.75">
      <c r="A14" s="19">
        <v>9</v>
      </c>
      <c r="B14" s="25" t="s">
        <v>97</v>
      </c>
      <c r="C14" s="29">
        <v>4306.05</v>
      </c>
      <c r="D14" s="19">
        <v>38</v>
      </c>
      <c r="E14" s="220">
        <v>0.92061999999999999</v>
      </c>
      <c r="F14" s="220">
        <v>0.92759999999999998</v>
      </c>
      <c r="G14" s="14"/>
    </row>
    <row r="15" spans="1:7" ht="15.75">
      <c r="A15" s="19">
        <v>10</v>
      </c>
      <c r="B15" s="25" t="s">
        <v>99</v>
      </c>
      <c r="C15" s="29">
        <v>4393.26</v>
      </c>
      <c r="D15" s="19">
        <v>33</v>
      </c>
      <c r="E15" s="220">
        <v>1.27399</v>
      </c>
      <c r="F15" s="220">
        <v>0.92830000000000001</v>
      </c>
      <c r="G15" s="14"/>
    </row>
    <row r="16" spans="1:7" ht="15.75">
      <c r="A16" s="19">
        <v>11</v>
      </c>
      <c r="B16" s="25" t="s">
        <v>100</v>
      </c>
      <c r="C16" s="29">
        <v>4290.76</v>
      </c>
      <c r="D16" s="19">
        <v>39</v>
      </c>
      <c r="E16" s="220">
        <v>1.0162199999999999</v>
      </c>
      <c r="F16" s="220">
        <v>0.95140000000000002</v>
      </c>
      <c r="G16" s="14"/>
    </row>
    <row r="17" spans="1:7" ht="15.75">
      <c r="A17" s="19">
        <v>12</v>
      </c>
      <c r="B17" s="25" t="s">
        <v>101</v>
      </c>
      <c r="C17" s="29">
        <v>4104.53</v>
      </c>
      <c r="D17" s="19">
        <v>45</v>
      </c>
      <c r="E17" s="220">
        <v>1.0356000000000001</v>
      </c>
      <c r="F17" s="220">
        <v>0.91239999999999999</v>
      </c>
      <c r="G17" s="14"/>
    </row>
    <row r="18" spans="1:7" ht="15.75">
      <c r="A18" s="19">
        <v>13</v>
      </c>
      <c r="B18" s="25" t="s">
        <v>102</v>
      </c>
      <c r="C18" s="29">
        <v>4382</v>
      </c>
      <c r="D18" s="19">
        <v>34</v>
      </c>
      <c r="E18" s="220">
        <v>1.0137799999999999</v>
      </c>
      <c r="F18" s="220">
        <v>0.96419999999999995</v>
      </c>
      <c r="G18" s="14"/>
    </row>
    <row r="19" spans="1:7" ht="15.75">
      <c r="A19" s="19">
        <v>14</v>
      </c>
      <c r="B19" s="25" t="s">
        <v>103</v>
      </c>
      <c r="C19" s="29">
        <v>4679.4799999999996</v>
      </c>
      <c r="D19" s="19">
        <v>17</v>
      </c>
      <c r="E19" s="220">
        <v>0.85324</v>
      </c>
      <c r="F19" s="220">
        <v>0.80020000000000002</v>
      </c>
      <c r="G19" s="14"/>
    </row>
    <row r="20" spans="1:7" ht="15.75">
      <c r="A20" s="19">
        <v>15</v>
      </c>
      <c r="B20" s="25" t="s">
        <v>106</v>
      </c>
      <c r="C20" s="29">
        <v>4773.63</v>
      </c>
      <c r="D20" s="19">
        <v>13</v>
      </c>
      <c r="E20" s="220">
        <v>0.92456000000000005</v>
      </c>
      <c r="F20" s="220">
        <v>0.82989999999999997</v>
      </c>
      <c r="G20" s="14"/>
    </row>
    <row r="21" spans="1:7" ht="15.75">
      <c r="A21" s="19">
        <v>16</v>
      </c>
      <c r="B21" s="25" t="s">
        <v>108</v>
      </c>
      <c r="C21" s="29">
        <v>4870.07</v>
      </c>
      <c r="D21" s="19">
        <v>11</v>
      </c>
      <c r="E21" s="220">
        <v>0.87797000000000003</v>
      </c>
      <c r="F21" s="220">
        <v>0.79669999999999996</v>
      </c>
      <c r="G21" s="14"/>
    </row>
    <row r="22" spans="1:7" ht="15.75">
      <c r="A22" s="19">
        <v>17</v>
      </c>
      <c r="B22" s="25" t="s">
        <v>110</v>
      </c>
      <c r="C22" s="29">
        <v>4996.76</v>
      </c>
      <c r="D22" s="19">
        <v>4</v>
      </c>
      <c r="E22" s="220">
        <v>0.76770000000000005</v>
      </c>
      <c r="F22" s="220">
        <v>0.84509999999999996</v>
      </c>
      <c r="G22" s="14"/>
    </row>
    <row r="23" spans="1:7" ht="15.75">
      <c r="A23" s="19">
        <v>18</v>
      </c>
      <c r="B23" s="25" t="s">
        <v>111</v>
      </c>
      <c r="C23" s="29">
        <v>4673.95</v>
      </c>
      <c r="D23" s="19">
        <v>18</v>
      </c>
      <c r="E23" s="220">
        <v>1.04559</v>
      </c>
      <c r="F23" s="220">
        <v>0.95950000000000002</v>
      </c>
      <c r="G23" s="14"/>
    </row>
    <row r="24" spans="1:7" ht="15.75">
      <c r="A24" s="19">
        <v>19</v>
      </c>
      <c r="B24" s="25" t="s">
        <v>114</v>
      </c>
      <c r="C24" s="29">
        <v>4244.1000000000004</v>
      </c>
      <c r="D24" s="19">
        <v>43</v>
      </c>
      <c r="E24" s="220">
        <v>0.84328000000000003</v>
      </c>
      <c r="F24" s="220">
        <v>0.8306</v>
      </c>
      <c r="G24" s="14"/>
    </row>
    <row r="25" spans="1:7" ht="15.75">
      <c r="A25" s="19">
        <v>20</v>
      </c>
      <c r="B25" s="25" t="s">
        <v>116</v>
      </c>
      <c r="C25" s="29">
        <v>4337.88</v>
      </c>
      <c r="D25" s="19">
        <v>36</v>
      </c>
      <c r="E25" s="220">
        <v>0.88866000000000001</v>
      </c>
      <c r="F25" s="220">
        <v>0.80800000000000005</v>
      </c>
      <c r="G25" s="14"/>
    </row>
    <row r="26" spans="1:7" ht="15.75">
      <c r="A26" s="19">
        <v>21</v>
      </c>
      <c r="B26" s="25" t="s">
        <v>117</v>
      </c>
      <c r="C26" s="29">
        <v>4262.05</v>
      </c>
      <c r="D26" s="19">
        <v>42</v>
      </c>
      <c r="E26" s="220">
        <v>1.0949199999999999</v>
      </c>
      <c r="F26" s="220">
        <v>0.89</v>
      </c>
      <c r="G26" s="14"/>
    </row>
    <row r="27" spans="1:7" ht="15.75">
      <c r="A27" s="19">
        <v>22</v>
      </c>
      <c r="B27" s="25" t="s">
        <v>119</v>
      </c>
      <c r="C27" s="29">
        <v>3725.21</v>
      </c>
      <c r="D27" s="19">
        <v>48</v>
      </c>
      <c r="E27" s="220">
        <v>1.10697</v>
      </c>
      <c r="F27" s="220">
        <v>0.97</v>
      </c>
      <c r="G27" s="14"/>
    </row>
    <row r="28" spans="1:7" ht="15.75">
      <c r="A28" s="19">
        <v>23</v>
      </c>
      <c r="B28" s="25" t="s">
        <v>121</v>
      </c>
      <c r="C28" s="29">
        <v>5232.76</v>
      </c>
      <c r="D28" s="19">
        <v>1</v>
      </c>
      <c r="E28" s="220">
        <v>1.1574800000000001</v>
      </c>
      <c r="F28" s="220">
        <v>0.94830000000000003</v>
      </c>
      <c r="G28" s="14"/>
    </row>
    <row r="29" spans="1:7" ht="15.75">
      <c r="A29" s="19">
        <v>24</v>
      </c>
      <c r="B29" s="25" t="s">
        <v>124</v>
      </c>
      <c r="C29" s="29">
        <v>4738.88</v>
      </c>
      <c r="D29" s="19">
        <v>15</v>
      </c>
      <c r="E29" s="220">
        <v>1.1047</v>
      </c>
      <c r="F29" s="220">
        <v>0.98080000000000001</v>
      </c>
      <c r="G29" s="14"/>
    </row>
    <row r="30" spans="1:7" ht="15.75">
      <c r="A30" s="19">
        <v>25</v>
      </c>
      <c r="B30" s="25" t="s">
        <v>126</v>
      </c>
      <c r="C30" s="29">
        <v>4905.01</v>
      </c>
      <c r="D30" s="19">
        <v>10</v>
      </c>
      <c r="E30" s="220">
        <v>0.88383</v>
      </c>
      <c r="F30" s="220">
        <v>0.89810000000000001</v>
      </c>
      <c r="G30" s="14"/>
    </row>
    <row r="31" spans="1:7" ht="15.75">
      <c r="A31" s="19">
        <v>26</v>
      </c>
      <c r="B31" s="25" t="s">
        <v>128</v>
      </c>
      <c r="C31" s="29">
        <v>4406.72</v>
      </c>
      <c r="D31" s="19">
        <v>32</v>
      </c>
      <c r="E31" s="220">
        <v>1.12131</v>
      </c>
      <c r="F31" s="220">
        <v>0.95640000000000003</v>
      </c>
      <c r="G31" s="14"/>
    </row>
    <row r="32" spans="1:7" ht="15.75">
      <c r="A32" s="19">
        <v>27</v>
      </c>
      <c r="B32" s="25" t="s">
        <v>130</v>
      </c>
      <c r="C32" s="29">
        <v>4457.59</v>
      </c>
      <c r="D32" s="19">
        <v>31</v>
      </c>
      <c r="E32" s="220">
        <v>1.05901</v>
      </c>
      <c r="F32" s="220">
        <v>0.94520000000000004</v>
      </c>
      <c r="G32" s="14"/>
    </row>
    <row r="33" spans="1:7" ht="15.75">
      <c r="A33" s="19">
        <v>28</v>
      </c>
      <c r="B33" s="25" t="s">
        <v>134</v>
      </c>
      <c r="C33" s="29">
        <v>4501.91</v>
      </c>
      <c r="D33" s="19">
        <v>29</v>
      </c>
      <c r="E33" s="220">
        <v>1.17248</v>
      </c>
      <c r="F33" s="220">
        <v>0.9355</v>
      </c>
      <c r="G33" s="14"/>
    </row>
    <row r="34" spans="1:7" ht="15.75">
      <c r="A34" s="19">
        <v>29</v>
      </c>
      <c r="B34" s="25" t="s">
        <v>135</v>
      </c>
      <c r="C34" s="29">
        <v>5060.08</v>
      </c>
      <c r="D34" s="19">
        <v>2</v>
      </c>
      <c r="E34" s="220">
        <v>0.85799999999999998</v>
      </c>
      <c r="F34" s="220">
        <v>0.90380000000000005</v>
      </c>
      <c r="G34" s="14"/>
    </row>
    <row r="35" spans="1:7" ht="15.75">
      <c r="A35" s="19">
        <v>30</v>
      </c>
      <c r="B35" s="25" t="s">
        <v>137</v>
      </c>
      <c r="C35" s="29">
        <v>4963.53</v>
      </c>
      <c r="D35" s="19">
        <v>7</v>
      </c>
      <c r="E35" s="220">
        <v>0.99717999999999996</v>
      </c>
      <c r="F35" s="220">
        <v>0.89659999999999995</v>
      </c>
      <c r="G35" s="14"/>
    </row>
    <row r="36" spans="1:7" ht="15.75">
      <c r="A36" s="19">
        <v>31</v>
      </c>
      <c r="B36" s="25" t="s">
        <v>139</v>
      </c>
      <c r="C36" s="29">
        <v>4626.09</v>
      </c>
      <c r="D36" s="19">
        <v>21</v>
      </c>
      <c r="E36" s="220">
        <v>1.1135200000000001</v>
      </c>
      <c r="F36" s="220">
        <v>0.94750000000000001</v>
      </c>
      <c r="G36" s="14"/>
    </row>
    <row r="37" spans="1:7" ht="15.75">
      <c r="A37" s="19">
        <v>32</v>
      </c>
      <c r="B37" s="25" t="s">
        <v>141</v>
      </c>
      <c r="C37" s="29">
        <v>4972.72</v>
      </c>
      <c r="D37" s="19">
        <v>6</v>
      </c>
      <c r="E37" s="220">
        <v>0.97472000000000003</v>
      </c>
      <c r="F37" s="220">
        <v>0.84930000000000005</v>
      </c>
      <c r="G37" s="14"/>
    </row>
    <row r="38" spans="1:7" ht="15.75">
      <c r="A38" s="19">
        <v>33</v>
      </c>
      <c r="B38" s="25" t="s">
        <v>144</v>
      </c>
      <c r="C38" s="29">
        <v>4665.6000000000004</v>
      </c>
      <c r="D38" s="19">
        <v>19</v>
      </c>
      <c r="E38" s="220">
        <v>1.03085</v>
      </c>
      <c r="F38" s="220">
        <v>0.88749999999999996</v>
      </c>
      <c r="G38" s="14"/>
    </row>
    <row r="39" spans="1:7" ht="15.75">
      <c r="A39" s="19">
        <v>34</v>
      </c>
      <c r="B39" s="25" t="s">
        <v>146</v>
      </c>
      <c r="C39" s="29">
        <v>4654.46</v>
      </c>
      <c r="D39" s="19">
        <v>20</v>
      </c>
      <c r="E39" s="220">
        <v>0.98182999999999998</v>
      </c>
      <c r="F39" s="220">
        <v>0.88949999999999996</v>
      </c>
      <c r="G39" s="14"/>
    </row>
    <row r="40" spans="1:7" ht="15.75">
      <c r="A40" s="19">
        <v>35</v>
      </c>
      <c r="B40" s="25" t="s">
        <v>147</v>
      </c>
      <c r="C40" s="29">
        <v>4930.67</v>
      </c>
      <c r="D40" s="19">
        <v>8</v>
      </c>
      <c r="E40" s="220">
        <v>1.02668</v>
      </c>
      <c r="F40" s="220">
        <v>0.95440000000000003</v>
      </c>
      <c r="G40" s="14"/>
    </row>
    <row r="41" spans="1:7" ht="15.75">
      <c r="A41" s="19">
        <v>36</v>
      </c>
      <c r="B41" s="25" t="s">
        <v>149</v>
      </c>
      <c r="C41" s="29">
        <v>4692.09</v>
      </c>
      <c r="D41" s="19">
        <v>16</v>
      </c>
      <c r="E41" s="220">
        <v>1.1241699999999999</v>
      </c>
      <c r="F41" s="220">
        <v>0.94430000000000003</v>
      </c>
      <c r="G41" s="14"/>
    </row>
    <row r="42" spans="1:7" ht="15.75">
      <c r="A42" s="19">
        <v>37</v>
      </c>
      <c r="B42" s="25" t="s">
        <v>152</v>
      </c>
      <c r="C42" s="29">
        <v>4317.32</v>
      </c>
      <c r="D42" s="19">
        <v>37</v>
      </c>
      <c r="E42" s="220">
        <v>1.03084</v>
      </c>
      <c r="F42" s="220">
        <v>0.91069999999999995</v>
      </c>
      <c r="G42" s="14"/>
    </row>
    <row r="43" spans="1:7" ht="15.75">
      <c r="A43" s="19">
        <v>38</v>
      </c>
      <c r="B43" s="25">
        <v>2484402</v>
      </c>
      <c r="C43" s="29">
        <v>4289.5</v>
      </c>
      <c r="D43" s="19">
        <v>40</v>
      </c>
      <c r="E43" s="220">
        <v>0.91774999999999995</v>
      </c>
      <c r="F43" s="220">
        <v>0.8548</v>
      </c>
      <c r="G43" s="14"/>
    </row>
    <row r="44" spans="1:7" ht="15.75">
      <c r="A44" s="19">
        <v>39</v>
      </c>
      <c r="B44" s="25">
        <v>2464411</v>
      </c>
      <c r="C44" s="29">
        <v>4913.3599999999997</v>
      </c>
      <c r="D44" s="19">
        <v>9</v>
      </c>
      <c r="E44" s="220">
        <v>1.0777000000000001</v>
      </c>
      <c r="F44" s="220">
        <v>0.9536</v>
      </c>
      <c r="G44" s="14"/>
    </row>
    <row r="45" spans="1:7" ht="15.75">
      <c r="A45" s="19">
        <v>40</v>
      </c>
      <c r="B45" s="25">
        <v>2434412</v>
      </c>
      <c r="C45" s="29">
        <v>4468.29</v>
      </c>
      <c r="D45" s="19">
        <v>30</v>
      </c>
      <c r="E45" s="220">
        <v>1.0001100000000001</v>
      </c>
      <c r="F45" s="220">
        <v>0.92279999999999995</v>
      </c>
      <c r="G45" s="14"/>
    </row>
    <row r="46" spans="1:7" ht="15.75">
      <c r="A46" s="19">
        <v>41</v>
      </c>
      <c r="B46" s="25" t="s">
        <v>155</v>
      </c>
      <c r="C46" s="29">
        <v>4537.3500000000004</v>
      </c>
      <c r="D46" s="19">
        <v>25</v>
      </c>
      <c r="E46" s="220">
        <v>1.01762</v>
      </c>
      <c r="F46" s="220">
        <v>0.95889999999999997</v>
      </c>
      <c r="G46" s="14"/>
    </row>
    <row r="47" spans="1:7" ht="15.75">
      <c r="A47" s="19">
        <v>42</v>
      </c>
      <c r="B47" s="25" t="s">
        <v>160</v>
      </c>
      <c r="C47" s="29">
        <v>4177.75</v>
      </c>
      <c r="D47" s="19">
        <v>44</v>
      </c>
      <c r="E47" s="220">
        <v>1.0326900000000001</v>
      </c>
      <c r="F47" s="220">
        <v>0.97030000000000005</v>
      </c>
      <c r="G47" s="14"/>
    </row>
    <row r="48" spans="1:7" ht="15.75">
      <c r="A48" s="19">
        <v>43</v>
      </c>
      <c r="B48" s="25" t="s">
        <v>162</v>
      </c>
      <c r="C48" s="29">
        <v>4528.28</v>
      </c>
      <c r="D48" s="19">
        <v>26</v>
      </c>
      <c r="E48" s="220">
        <v>0.93394999999999995</v>
      </c>
      <c r="F48" s="220">
        <v>0.96609999999999996</v>
      </c>
      <c r="G48" s="14"/>
    </row>
    <row r="49" spans="1:7" ht="15.75">
      <c r="A49" s="19">
        <v>44</v>
      </c>
      <c r="B49" s="25" t="s">
        <v>163</v>
      </c>
      <c r="C49" s="29">
        <v>4528.16</v>
      </c>
      <c r="D49" s="19">
        <v>27</v>
      </c>
      <c r="E49" s="220">
        <v>0.79579999999999995</v>
      </c>
      <c r="F49" s="220">
        <v>0.9143</v>
      </c>
      <c r="G49" s="14"/>
    </row>
    <row r="50" spans="1:7" ht="15.75">
      <c r="A50" s="19">
        <v>45</v>
      </c>
      <c r="B50" s="25" t="s">
        <v>165</v>
      </c>
      <c r="C50" s="29">
        <v>4572.9799999999996</v>
      </c>
      <c r="D50" s="19">
        <v>23</v>
      </c>
      <c r="E50" s="220">
        <v>1.1912400000000001</v>
      </c>
      <c r="F50" s="220">
        <v>0.82430000000000003</v>
      </c>
      <c r="G50" s="14"/>
    </row>
    <row r="51" spans="1:7" ht="15.75">
      <c r="A51" s="19">
        <v>46</v>
      </c>
      <c r="B51" s="25" t="s">
        <v>168</v>
      </c>
      <c r="C51" s="29">
        <v>5010.41</v>
      </c>
      <c r="D51" s="19">
        <v>3</v>
      </c>
      <c r="E51" s="220">
        <v>1.1319699999999999</v>
      </c>
      <c r="F51" s="220">
        <v>0.86639999999999995</v>
      </c>
      <c r="G51" s="14"/>
    </row>
    <row r="52" spans="1:7" ht="15.75">
      <c r="A52" s="19">
        <v>47</v>
      </c>
      <c r="B52" s="25" t="s">
        <v>170</v>
      </c>
      <c r="C52" s="29">
        <v>4506.45</v>
      </c>
      <c r="D52" s="19">
        <v>28</v>
      </c>
      <c r="E52" s="220">
        <v>1.18973</v>
      </c>
      <c r="F52" s="220">
        <v>0.95079999999999998</v>
      </c>
      <c r="G52" s="14"/>
    </row>
    <row r="53" spans="1:7" ht="15.75">
      <c r="A53" s="19">
        <v>48</v>
      </c>
      <c r="B53" s="25" t="s">
        <v>174</v>
      </c>
      <c r="C53" s="29">
        <v>4264.7</v>
      </c>
      <c r="D53" s="19">
        <v>41</v>
      </c>
      <c r="E53" s="220">
        <v>1.0367200000000001</v>
      </c>
      <c r="F53" s="220">
        <v>0.87960000000000005</v>
      </c>
      <c r="G53" s="14"/>
    </row>
    <row r="54" spans="1:7" ht="15.75">
      <c r="A54" s="19">
        <v>49</v>
      </c>
      <c r="B54" s="25" t="s">
        <v>178</v>
      </c>
      <c r="C54" s="29">
        <v>4614.78</v>
      </c>
      <c r="D54" s="19">
        <v>22</v>
      </c>
      <c r="E54" s="220">
        <v>0.92561000000000004</v>
      </c>
      <c r="F54" s="220">
        <v>0.93379999999999996</v>
      </c>
      <c r="G54" s="14"/>
    </row>
    <row r="55" spans="1:7" ht="16.5" thickBot="1">
      <c r="A55" s="22">
        <v>50</v>
      </c>
      <c r="B55" s="26" t="s">
        <v>180</v>
      </c>
      <c r="C55" s="32">
        <v>4375.55</v>
      </c>
      <c r="D55" s="22">
        <v>35</v>
      </c>
      <c r="E55" s="221">
        <v>1.0530999999999999</v>
      </c>
      <c r="F55" s="221">
        <v>0.88749999999999996</v>
      </c>
      <c r="G55" s="14"/>
    </row>
    <row r="56" spans="1:7" ht="15.75">
      <c r="A56" s="1"/>
      <c r="B56" s="25" t="s">
        <v>187</v>
      </c>
      <c r="C56" s="19">
        <v>4502</v>
      </c>
      <c r="D56" s="19"/>
      <c r="E56" s="220">
        <f>AVERAGE(E6:E55)</f>
        <v>0.99963180000000018</v>
      </c>
      <c r="F56" s="54"/>
      <c r="G56" s="14"/>
    </row>
    <row r="57" spans="1:7" ht="15.75">
      <c r="A57" s="1"/>
      <c r="B57" s="25" t="s">
        <v>195</v>
      </c>
      <c r="C57" s="19">
        <v>675.34</v>
      </c>
      <c r="D57" s="19"/>
      <c r="E57" s="54"/>
      <c r="F57" s="54"/>
      <c r="G57" s="14"/>
    </row>
    <row r="58" spans="1:7" ht="15.75">
      <c r="A58" s="1"/>
      <c r="B58" s="25" t="s">
        <v>196</v>
      </c>
      <c r="C58" s="19">
        <v>2904692</v>
      </c>
      <c r="D58" s="19"/>
      <c r="E58" s="54"/>
      <c r="F58" s="54"/>
      <c r="G58" s="14"/>
    </row>
    <row r="59" spans="1:7" ht="15.75">
      <c r="A59" s="19"/>
      <c r="B59" s="25" t="s">
        <v>197</v>
      </c>
      <c r="C59" s="19">
        <v>49</v>
      </c>
      <c r="D59" s="19"/>
      <c r="E59" s="54"/>
      <c r="F59" s="54"/>
      <c r="G59" s="14"/>
    </row>
    <row r="60" spans="1:7" ht="15.75">
      <c r="A60" s="1"/>
      <c r="B60" s="25" t="s">
        <v>198</v>
      </c>
      <c r="C60" s="19">
        <v>37.9</v>
      </c>
      <c r="D60" s="19"/>
      <c r="E60" s="54"/>
      <c r="F60" s="54"/>
      <c r="G60" s="14"/>
    </row>
    <row r="61" spans="1:7" ht="15.75">
      <c r="A61" s="1"/>
      <c r="B61" s="25"/>
      <c r="C61" s="19"/>
      <c r="D61" s="19"/>
      <c r="E61" s="54"/>
      <c r="F61" s="54"/>
      <c r="G61" s="14"/>
    </row>
  </sheetData>
  <mergeCells count="2">
    <mergeCell ref="C3:F3"/>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11FA-58CE-4F52-8147-0D83D70067CF}">
  <dimension ref="A1:EU61"/>
  <sheetViews>
    <sheetView workbookViewId="0">
      <selection activeCell="E3" sqref="E3"/>
    </sheetView>
  </sheetViews>
  <sheetFormatPr defaultColWidth="12.5703125" defaultRowHeight="15"/>
  <cols>
    <col min="1" max="1" width="9.140625" style="19" customWidth="1"/>
    <col min="2" max="2" width="23.85546875" style="25" bestFit="1" customWidth="1"/>
    <col min="3" max="3" width="30.85546875" style="1" bestFit="1" customWidth="1"/>
    <col min="4" max="4" width="23.85546875" style="1" bestFit="1" customWidth="1"/>
    <col min="5" max="6" width="33.140625" style="1" bestFit="1" customWidth="1"/>
    <col min="7" max="7" width="33.7109375" style="1" bestFit="1" customWidth="1"/>
    <col min="8" max="9" width="31.85546875" style="1" bestFit="1" customWidth="1"/>
    <col min="10" max="10" width="34.42578125" style="1" customWidth="1"/>
    <col min="11" max="11" width="33.28515625" style="1" bestFit="1" customWidth="1"/>
    <col min="12" max="13" width="32.5703125" style="1" bestFit="1" customWidth="1"/>
    <col min="14" max="14" width="29.28515625" style="1" customWidth="1"/>
    <col min="15" max="18" width="33.5703125" style="1" bestFit="1" customWidth="1"/>
    <col min="19" max="19" width="34.28515625" style="1" bestFit="1" customWidth="1"/>
    <col min="20" max="20" width="34.140625" style="1" bestFit="1" customWidth="1"/>
    <col min="21" max="21" width="33" style="1" bestFit="1" customWidth="1"/>
    <col min="22" max="23" width="31.5703125" style="1" bestFit="1" customWidth="1"/>
    <col min="24" max="25" width="34.42578125" style="1" customWidth="1"/>
    <col min="26" max="26" width="33.28515625" style="1" bestFit="1" customWidth="1"/>
    <col min="27" max="28" width="31.42578125" style="1" bestFit="1" customWidth="1"/>
    <col min="29" max="29" width="33.28515625" style="1" bestFit="1" customWidth="1"/>
    <col min="30" max="32" width="25.28515625" style="1" bestFit="1" customWidth="1"/>
    <col min="33" max="33" width="34.7109375" style="1" customWidth="1"/>
    <col min="34" max="34" width="34.85546875" style="1" bestFit="1" customWidth="1"/>
    <col min="35" max="35" width="32.42578125" style="1" customWidth="1"/>
    <col min="36" max="36" width="31.28515625" style="1" bestFit="1" customWidth="1"/>
    <col min="37" max="37" width="25.28515625" style="1" bestFit="1" customWidth="1"/>
    <col min="38" max="38" width="32.140625" style="1" bestFit="1" customWidth="1"/>
    <col min="39" max="39" width="32.5703125" style="1" bestFit="1" customWidth="1"/>
    <col min="40" max="40" width="29" style="1" customWidth="1"/>
    <col min="41" max="41" width="27.42578125" style="1" bestFit="1" customWidth="1"/>
    <col min="42" max="42" width="27" style="1" bestFit="1" customWidth="1"/>
    <col min="43" max="43" width="25.28515625" style="1" bestFit="1" customWidth="1"/>
    <col min="44" max="44" width="30.42578125" style="1" bestFit="1" customWidth="1"/>
    <col min="45" max="45" width="34.140625" style="1" bestFit="1" customWidth="1"/>
    <col min="46" max="46" width="25.28515625" style="1" bestFit="1" customWidth="1"/>
    <col min="47" max="48" width="34.42578125" style="1" customWidth="1"/>
    <col min="49" max="49" width="33.140625" style="1" bestFit="1" customWidth="1"/>
    <col min="50" max="51" width="33.28515625" style="1" bestFit="1" customWidth="1"/>
    <col min="52" max="52" width="32.140625" style="1" bestFit="1" customWidth="1"/>
    <col min="53" max="53" width="33.7109375" style="1" bestFit="1" customWidth="1"/>
    <col min="54" max="54" width="33.5703125" style="1" bestFit="1" customWidth="1"/>
    <col min="55" max="55" width="27" style="1" bestFit="1" customWidth="1"/>
    <col min="56" max="56" width="28.5703125" style="1" bestFit="1" customWidth="1"/>
    <col min="57" max="57" width="25.28515625" style="1" bestFit="1" customWidth="1"/>
    <col min="58" max="58" width="28" style="1" bestFit="1" customWidth="1"/>
    <col min="59" max="59" width="33.28515625" style="1" bestFit="1" customWidth="1"/>
    <col min="60" max="60" width="34.28515625" style="1" bestFit="1" customWidth="1"/>
    <col min="61" max="61" width="25.28515625" style="1" bestFit="1" customWidth="1"/>
    <col min="62" max="65" width="34.42578125" style="1" customWidth="1"/>
    <col min="66" max="66" width="32.7109375" style="1" bestFit="1" customWidth="1"/>
    <col min="67" max="67" width="31.42578125" style="1" bestFit="1" customWidth="1"/>
    <col min="68" max="68" width="33.85546875" style="1" bestFit="1" customWidth="1"/>
    <col min="69" max="69" width="33.7109375" style="1" bestFit="1" customWidth="1"/>
    <col min="70" max="70" width="25.28515625" style="1" bestFit="1" customWidth="1"/>
    <col min="71" max="71" width="31.42578125" style="1" bestFit="1" customWidth="1"/>
    <col min="72" max="72" width="34.28515625" style="1" bestFit="1" customWidth="1"/>
    <col min="73" max="73" width="30.140625" style="1" bestFit="1" customWidth="1"/>
    <col min="74" max="74" width="34.140625" style="1" bestFit="1" customWidth="1"/>
    <col min="75" max="75" width="27" style="1" bestFit="1" customWidth="1"/>
    <col min="76" max="76" width="25.28515625" style="1" bestFit="1" customWidth="1"/>
    <col min="77" max="77" width="33.85546875" style="1" bestFit="1" customWidth="1"/>
    <col min="78" max="79" width="33" style="1" bestFit="1" customWidth="1"/>
    <col min="80" max="80" width="32" style="1" bestFit="1" customWidth="1"/>
    <col min="81" max="82" width="29.140625" style="1" bestFit="1" customWidth="1"/>
    <col min="83" max="83" width="33" style="1" bestFit="1" customWidth="1"/>
    <col min="84" max="84" width="38.140625" style="1" bestFit="1" customWidth="1"/>
    <col min="85" max="85" width="34.28515625" style="1" bestFit="1" customWidth="1"/>
    <col min="86" max="88" width="33.85546875" style="1" bestFit="1" customWidth="1"/>
    <col min="89" max="89" width="34.28515625" style="1" bestFit="1" customWidth="1"/>
    <col min="90" max="90" width="30.42578125" style="1" bestFit="1" customWidth="1"/>
    <col min="91" max="91" width="35.85546875" style="1" bestFit="1" customWidth="1"/>
    <col min="92" max="92" width="33.28515625" style="1" bestFit="1" customWidth="1"/>
    <col min="93" max="93" width="33" style="1" bestFit="1" customWidth="1"/>
    <col min="94" max="95" width="34.140625" style="1" bestFit="1" customWidth="1"/>
    <col min="96" max="96" width="33.28515625" style="1" bestFit="1" customWidth="1"/>
    <col min="97" max="97" width="33.7109375" style="1" bestFit="1" customWidth="1"/>
    <col min="98" max="98" width="29.5703125" style="1" bestFit="1" customWidth="1"/>
    <col min="99" max="100" width="32.5703125" style="1" bestFit="1" customWidth="1"/>
    <col min="101" max="103" width="31.28515625" style="1" bestFit="1" customWidth="1"/>
    <col min="104" max="105" width="34.28515625" style="1" bestFit="1" customWidth="1"/>
    <col min="106" max="106" width="25.140625" style="1" bestFit="1" customWidth="1"/>
    <col min="107" max="107" width="32.7109375" style="1" bestFit="1" customWidth="1"/>
    <col min="108" max="109" width="34.42578125" style="1" customWidth="1"/>
    <col min="110" max="110" width="34.140625" style="1" bestFit="1" customWidth="1"/>
    <col min="111" max="111" width="32.7109375" style="1" bestFit="1" customWidth="1"/>
    <col min="112" max="112" width="38.28515625" style="1" bestFit="1" customWidth="1"/>
    <col min="113" max="113" width="26.85546875" style="1" bestFit="1" customWidth="1"/>
    <col min="114" max="114" width="30.85546875" style="1" bestFit="1" customWidth="1"/>
    <col min="115" max="115" width="29.28515625" style="1" bestFit="1" customWidth="1"/>
    <col min="116" max="116" width="33" style="1" bestFit="1" customWidth="1"/>
    <col min="117" max="117" width="29.140625" style="1" bestFit="1" customWidth="1"/>
    <col min="118" max="118" width="29.7109375" style="1" customWidth="1"/>
    <col min="119" max="119" width="29.5703125" style="1" bestFit="1" customWidth="1"/>
    <col min="120" max="121" width="29.7109375" style="1" customWidth="1"/>
    <col min="122" max="122" width="31.28515625" style="1" bestFit="1" customWidth="1"/>
    <col min="123" max="123" width="31.85546875" style="1" bestFit="1" customWidth="1"/>
    <col min="124" max="124" width="42.85546875" style="1" bestFit="1" customWidth="1"/>
    <col min="125" max="127" width="50.140625" style="1" bestFit="1" customWidth="1"/>
    <col min="128" max="128" width="26.7109375" style="1" customWidth="1"/>
    <col min="129" max="129" width="31.85546875" style="1" bestFit="1" customWidth="1"/>
    <col min="130" max="130" width="32.7109375" style="1" bestFit="1" customWidth="1"/>
    <col min="131" max="132" width="29.5703125" style="1" bestFit="1" customWidth="1"/>
    <col min="133" max="133" width="36.42578125" style="1" customWidth="1"/>
    <col min="134" max="134" width="33.28515625" style="1" bestFit="1" customWidth="1"/>
    <col min="135" max="135" width="31.42578125" style="1" bestFit="1" customWidth="1"/>
    <col min="136" max="136" width="24.5703125" style="1" bestFit="1" customWidth="1"/>
    <col min="137" max="137" width="21.7109375" style="1" bestFit="1" customWidth="1"/>
    <col min="138" max="138" width="30.7109375" style="1" bestFit="1" customWidth="1"/>
    <col min="139" max="139" width="16.5703125" style="1" bestFit="1" customWidth="1"/>
    <col min="140" max="140" width="16.7109375" style="1" bestFit="1" customWidth="1"/>
    <col min="141" max="141" width="29.5703125" style="1" bestFit="1" customWidth="1"/>
    <col min="142" max="142" width="31.28515625" style="1" bestFit="1" customWidth="1"/>
    <col min="143" max="143" width="32.42578125" style="1" bestFit="1" customWidth="1"/>
    <col min="144" max="144" width="35.42578125" style="1" bestFit="1" customWidth="1"/>
    <col min="145" max="145" width="40.140625" style="1" bestFit="1" customWidth="1"/>
    <col min="146" max="146" width="33" style="1" bestFit="1" customWidth="1"/>
    <col min="147" max="149" width="45" style="1" bestFit="1" customWidth="1"/>
    <col min="150" max="150" width="36.5703125" style="1" customWidth="1"/>
    <col min="151" max="151" width="23.28515625" style="1" bestFit="1" customWidth="1"/>
    <col min="152" max="16384" width="12.5703125" style="1"/>
  </cols>
  <sheetData>
    <row r="1" spans="1:151" s="24" customFormat="1" ht="15.75">
      <c r="A1" s="230" t="s">
        <v>256</v>
      </c>
      <c r="B1" s="230"/>
    </row>
    <row r="2" spans="1:151" s="24" customFormat="1" ht="15.75">
      <c r="A2" s="230"/>
      <c r="B2" s="230"/>
    </row>
    <row r="3" spans="1:151" s="24" customFormat="1" ht="15.75">
      <c r="A3" s="36" t="s">
        <v>257</v>
      </c>
      <c r="B3" s="36"/>
      <c r="C3" s="37"/>
    </row>
    <row r="4" spans="1:151" s="24" customFormat="1" ht="15.75">
      <c r="A4" s="38" t="s">
        <v>258</v>
      </c>
      <c r="B4" s="36"/>
      <c r="C4" s="37"/>
    </row>
    <row r="5" spans="1:151" s="35" customFormat="1" ht="16.5" thickBot="1">
      <c r="A5" s="39"/>
      <c r="B5" s="229"/>
    </row>
    <row r="6" spans="1:151" ht="15.75">
      <c r="B6" s="230" t="s">
        <v>259</v>
      </c>
      <c r="C6" s="1" t="s">
        <v>260</v>
      </c>
      <c r="D6" s="1" t="s">
        <v>260</v>
      </c>
      <c r="E6" s="1" t="s">
        <v>260</v>
      </c>
      <c r="F6" s="1" t="s">
        <v>260</v>
      </c>
      <c r="G6" s="40" t="s">
        <v>260</v>
      </c>
      <c r="H6" s="1" t="s">
        <v>261</v>
      </c>
      <c r="I6" s="1" t="s">
        <v>261</v>
      </c>
      <c r="J6" s="1" t="s">
        <v>261</v>
      </c>
      <c r="K6" s="1" t="s">
        <v>261</v>
      </c>
      <c r="L6" s="1" t="s">
        <v>261</v>
      </c>
      <c r="M6" s="1" t="s">
        <v>261</v>
      </c>
      <c r="N6" s="1" t="s">
        <v>261</v>
      </c>
      <c r="O6" s="1" t="s">
        <v>261</v>
      </c>
      <c r="P6" s="1" t="s">
        <v>261</v>
      </c>
      <c r="Q6" s="1" t="s">
        <v>261</v>
      </c>
      <c r="R6" s="1" t="s">
        <v>261</v>
      </c>
      <c r="S6" s="1" t="s">
        <v>261</v>
      </c>
      <c r="T6" s="1" t="s">
        <v>261</v>
      </c>
      <c r="U6" s="1" t="s">
        <v>261</v>
      </c>
      <c r="V6" s="1" t="s">
        <v>262</v>
      </c>
      <c r="W6" s="1" t="s">
        <v>262</v>
      </c>
      <c r="X6" s="1" t="s">
        <v>261</v>
      </c>
      <c r="Y6" s="1" t="s">
        <v>262</v>
      </c>
      <c r="Z6" s="1" t="s">
        <v>262</v>
      </c>
      <c r="AA6" s="1" t="s">
        <v>262</v>
      </c>
      <c r="AB6" s="1" t="s">
        <v>262</v>
      </c>
      <c r="AC6" s="40" t="s">
        <v>262</v>
      </c>
      <c r="AD6" s="1" t="s">
        <v>262</v>
      </c>
      <c r="AE6" s="1" t="s">
        <v>262</v>
      </c>
      <c r="AF6" s="1" t="s">
        <v>262</v>
      </c>
      <c r="AG6" s="1" t="s">
        <v>262</v>
      </c>
      <c r="AH6" s="1" t="s">
        <v>262</v>
      </c>
      <c r="AI6" s="40" t="s">
        <v>262</v>
      </c>
      <c r="AJ6" s="1" t="s">
        <v>262</v>
      </c>
      <c r="AK6" s="1" t="s">
        <v>262</v>
      </c>
      <c r="AL6" s="1" t="s">
        <v>262</v>
      </c>
      <c r="AM6" s="1" t="s">
        <v>262</v>
      </c>
      <c r="AN6" s="1" t="s">
        <v>262</v>
      </c>
      <c r="AO6" s="1" t="s">
        <v>262</v>
      </c>
      <c r="AP6" s="1" t="s">
        <v>262</v>
      </c>
      <c r="AQ6" s="1" t="s">
        <v>262</v>
      </c>
      <c r="AR6" s="1" t="s">
        <v>262</v>
      </c>
      <c r="AS6" s="1" t="s">
        <v>262</v>
      </c>
      <c r="AT6" s="1" t="s">
        <v>262</v>
      </c>
      <c r="AU6" s="1" t="s">
        <v>262</v>
      </c>
      <c r="AV6" s="1" t="s">
        <v>262</v>
      </c>
      <c r="AW6" s="40" t="s">
        <v>262</v>
      </c>
      <c r="AX6" s="1" t="s">
        <v>262</v>
      </c>
      <c r="AY6" s="1" t="s">
        <v>262</v>
      </c>
      <c r="AZ6" s="1" t="s">
        <v>262</v>
      </c>
      <c r="BA6" s="40" t="s">
        <v>262</v>
      </c>
      <c r="BB6" s="1" t="s">
        <v>262</v>
      </c>
      <c r="BC6" s="1" t="s">
        <v>262</v>
      </c>
      <c r="BD6" s="1" t="s">
        <v>262</v>
      </c>
      <c r="BE6" s="1" t="s">
        <v>262</v>
      </c>
      <c r="BF6" s="1" t="s">
        <v>262</v>
      </c>
      <c r="BG6" s="1" t="s">
        <v>262</v>
      </c>
      <c r="BH6" s="1" t="s">
        <v>262</v>
      </c>
      <c r="BI6" s="1" t="s">
        <v>262</v>
      </c>
      <c r="BJ6" s="1" t="s">
        <v>262</v>
      </c>
      <c r="BK6" s="1" t="s">
        <v>262</v>
      </c>
      <c r="BL6" s="1" t="s">
        <v>262</v>
      </c>
      <c r="BM6" s="1" t="s">
        <v>262</v>
      </c>
      <c r="BN6" s="40" t="s">
        <v>262</v>
      </c>
      <c r="BO6" s="1" t="s">
        <v>262</v>
      </c>
      <c r="BP6" s="1" t="s">
        <v>262</v>
      </c>
      <c r="BQ6" s="40" t="s">
        <v>262</v>
      </c>
      <c r="BR6" s="1" t="s">
        <v>262</v>
      </c>
      <c r="BS6" s="1" t="s">
        <v>262</v>
      </c>
      <c r="BT6" s="1" t="s">
        <v>262</v>
      </c>
      <c r="BU6" s="1" t="s">
        <v>262</v>
      </c>
      <c r="BV6" s="40" t="s">
        <v>262</v>
      </c>
      <c r="BW6" s="1" t="s">
        <v>262</v>
      </c>
      <c r="BX6" s="1" t="s">
        <v>262</v>
      </c>
      <c r="BY6" s="40" t="s">
        <v>262</v>
      </c>
      <c r="BZ6" s="1" t="s">
        <v>262</v>
      </c>
      <c r="CA6" s="1" t="s">
        <v>262</v>
      </c>
      <c r="CB6" s="40" t="s">
        <v>262</v>
      </c>
      <c r="CC6" s="1" t="s">
        <v>262</v>
      </c>
      <c r="CD6" s="1" t="s">
        <v>262</v>
      </c>
      <c r="CE6" s="40" t="s">
        <v>262</v>
      </c>
      <c r="CF6" s="1" t="s">
        <v>262</v>
      </c>
      <c r="CG6" s="1" t="s">
        <v>263</v>
      </c>
      <c r="CH6" s="1" t="s">
        <v>263</v>
      </c>
      <c r="CI6" s="1" t="s">
        <v>263</v>
      </c>
      <c r="CJ6" s="1" t="s">
        <v>263</v>
      </c>
      <c r="CK6" s="40" t="s">
        <v>263</v>
      </c>
      <c r="CL6" s="1" t="s">
        <v>263</v>
      </c>
      <c r="CM6" s="1" t="s">
        <v>263</v>
      </c>
      <c r="CN6" s="1" t="s">
        <v>263</v>
      </c>
      <c r="CO6" s="1" t="s">
        <v>263</v>
      </c>
      <c r="CP6" s="1" t="s">
        <v>263</v>
      </c>
      <c r="CQ6" s="40" t="s">
        <v>263</v>
      </c>
      <c r="CR6" s="1" t="s">
        <v>263</v>
      </c>
      <c r="CS6" s="1" t="s">
        <v>263</v>
      </c>
      <c r="CT6" s="1" t="s">
        <v>264</v>
      </c>
      <c r="CU6" s="1" t="s">
        <v>264</v>
      </c>
      <c r="CV6" s="1" t="s">
        <v>264</v>
      </c>
      <c r="CW6" s="1" t="s">
        <v>264</v>
      </c>
      <c r="CX6" s="1" t="s">
        <v>264</v>
      </c>
      <c r="CY6" s="1" t="s">
        <v>264</v>
      </c>
      <c r="CZ6" s="1" t="s">
        <v>264</v>
      </c>
      <c r="DA6" s="1" t="s">
        <v>264</v>
      </c>
      <c r="DB6" s="1" t="s">
        <v>264</v>
      </c>
      <c r="DC6" s="1" t="s">
        <v>265</v>
      </c>
      <c r="DD6" s="1" t="s">
        <v>265</v>
      </c>
      <c r="DE6" s="40" t="s">
        <v>265</v>
      </c>
      <c r="DF6" s="1" t="s">
        <v>265</v>
      </c>
      <c r="DG6" s="1" t="s">
        <v>265</v>
      </c>
      <c r="DH6" s="1" t="s">
        <v>265</v>
      </c>
      <c r="DI6" s="1" t="s">
        <v>265</v>
      </c>
      <c r="DJ6" s="1" t="s">
        <v>265</v>
      </c>
      <c r="DK6" s="1" t="s">
        <v>265</v>
      </c>
      <c r="DL6" s="1" t="s">
        <v>265</v>
      </c>
      <c r="DM6" s="1" t="s">
        <v>265</v>
      </c>
      <c r="DN6" s="1" t="s">
        <v>265</v>
      </c>
      <c r="DO6" s="1" t="s">
        <v>265</v>
      </c>
      <c r="DP6" s="1" t="s">
        <v>265</v>
      </c>
      <c r="DQ6" s="1" t="s">
        <v>265</v>
      </c>
      <c r="DR6" s="1" t="s">
        <v>265</v>
      </c>
      <c r="DS6" s="1" t="s">
        <v>265</v>
      </c>
      <c r="DT6" s="1" t="s">
        <v>265</v>
      </c>
      <c r="DU6" s="1" t="s">
        <v>265</v>
      </c>
      <c r="DV6" s="1" t="s">
        <v>265</v>
      </c>
      <c r="DW6" s="1" t="s">
        <v>265</v>
      </c>
      <c r="DX6" s="1" t="s">
        <v>265</v>
      </c>
      <c r="DY6" s="1" t="s">
        <v>265</v>
      </c>
      <c r="DZ6" s="1" t="s">
        <v>265</v>
      </c>
      <c r="EA6" s="1" t="s">
        <v>265</v>
      </c>
      <c r="EB6" s="1" t="s">
        <v>265</v>
      </c>
      <c r="EC6" s="1" t="s">
        <v>265</v>
      </c>
      <c r="ED6" s="1" t="s">
        <v>265</v>
      </c>
      <c r="EE6" s="1" t="s">
        <v>265</v>
      </c>
      <c r="EF6" s="1" t="s">
        <v>265</v>
      </c>
      <c r="EG6" s="1" t="s">
        <v>265</v>
      </c>
      <c r="EH6" s="1" t="s">
        <v>265</v>
      </c>
      <c r="EI6" s="1" t="s">
        <v>265</v>
      </c>
      <c r="EJ6" s="1" t="s">
        <v>265</v>
      </c>
      <c r="EK6" s="1" t="s">
        <v>265</v>
      </c>
      <c r="EL6" s="1" t="s">
        <v>266</v>
      </c>
      <c r="EM6" s="1" t="s">
        <v>266</v>
      </c>
      <c r="EN6" s="1" t="s">
        <v>266</v>
      </c>
      <c r="EO6" s="1" t="s">
        <v>266</v>
      </c>
      <c r="EP6" s="1" t="s">
        <v>266</v>
      </c>
      <c r="EQ6" s="1" t="s">
        <v>266</v>
      </c>
      <c r="ER6" s="1" t="s">
        <v>266</v>
      </c>
      <c r="ES6" s="1" t="s">
        <v>266</v>
      </c>
      <c r="ET6" s="1" t="s">
        <v>266</v>
      </c>
      <c r="EU6" s="1" t="s">
        <v>266</v>
      </c>
    </row>
    <row r="7" spans="1:151" ht="15.75">
      <c r="B7" s="230" t="s">
        <v>267</v>
      </c>
      <c r="C7" s="1" t="s">
        <v>268</v>
      </c>
      <c r="D7" s="1" t="s">
        <v>269</v>
      </c>
      <c r="E7" s="1" t="s">
        <v>269</v>
      </c>
      <c r="F7" s="1" t="s">
        <v>269</v>
      </c>
      <c r="G7" s="40" t="s">
        <v>269</v>
      </c>
      <c r="H7" s="1" t="s">
        <v>270</v>
      </c>
      <c r="I7" s="1" t="s">
        <v>270</v>
      </c>
      <c r="J7" s="1" t="s">
        <v>270</v>
      </c>
      <c r="K7" s="1" t="s">
        <v>270</v>
      </c>
      <c r="L7" s="1" t="s">
        <v>270</v>
      </c>
      <c r="M7" s="1" t="s">
        <v>270</v>
      </c>
      <c r="N7" s="1" t="s">
        <v>270</v>
      </c>
      <c r="O7" s="1" t="s">
        <v>270</v>
      </c>
      <c r="P7" s="1" t="s">
        <v>270</v>
      </c>
      <c r="Q7" s="1" t="s">
        <v>270</v>
      </c>
      <c r="R7" s="1" t="s">
        <v>270</v>
      </c>
      <c r="S7" s="1" t="s">
        <v>270</v>
      </c>
      <c r="T7" s="1" t="s">
        <v>270</v>
      </c>
      <c r="U7" s="1" t="s">
        <v>271</v>
      </c>
      <c r="V7" s="1" t="s">
        <v>272</v>
      </c>
      <c r="W7" s="1" t="s">
        <v>272</v>
      </c>
      <c r="X7" s="1" t="s">
        <v>270</v>
      </c>
      <c r="Y7" s="1" t="s">
        <v>272</v>
      </c>
      <c r="Z7" s="1" t="s">
        <v>273</v>
      </c>
      <c r="AA7" s="1" t="s">
        <v>273</v>
      </c>
      <c r="AB7" s="1" t="s">
        <v>273</v>
      </c>
      <c r="AC7" s="40" t="s">
        <v>273</v>
      </c>
      <c r="AD7" s="1" t="s">
        <v>273</v>
      </c>
      <c r="AE7" s="1" t="s">
        <v>273</v>
      </c>
      <c r="AF7" s="1" t="s">
        <v>273</v>
      </c>
      <c r="AG7" s="1" t="s">
        <v>273</v>
      </c>
      <c r="AH7" s="1" t="s">
        <v>273</v>
      </c>
      <c r="AI7" s="40" t="s">
        <v>273</v>
      </c>
      <c r="AJ7" s="1" t="s">
        <v>273</v>
      </c>
      <c r="AK7" s="1" t="s">
        <v>273</v>
      </c>
      <c r="AL7" s="1" t="s">
        <v>273</v>
      </c>
      <c r="AM7" s="1" t="s">
        <v>273</v>
      </c>
      <c r="AN7" s="1" t="s">
        <v>273</v>
      </c>
      <c r="AO7" s="1" t="s">
        <v>273</v>
      </c>
      <c r="AP7" s="1" t="s">
        <v>273</v>
      </c>
      <c r="AQ7" s="1" t="s">
        <v>273</v>
      </c>
      <c r="AR7" s="1" t="s">
        <v>273</v>
      </c>
      <c r="AS7" s="1" t="s">
        <v>273</v>
      </c>
      <c r="AT7" s="1" t="s">
        <v>273</v>
      </c>
      <c r="AU7" s="1" t="s">
        <v>274</v>
      </c>
      <c r="AV7" s="1" t="s">
        <v>274</v>
      </c>
      <c r="AW7" s="40" t="s">
        <v>274</v>
      </c>
      <c r="AX7" s="1" t="s">
        <v>274</v>
      </c>
      <c r="AY7" s="1" t="s">
        <v>274</v>
      </c>
      <c r="AZ7" s="1" t="s">
        <v>274</v>
      </c>
      <c r="BA7" s="40" t="s">
        <v>274</v>
      </c>
      <c r="BB7" s="1" t="s">
        <v>274</v>
      </c>
      <c r="BC7" s="1" t="s">
        <v>274</v>
      </c>
      <c r="BD7" s="1" t="s">
        <v>274</v>
      </c>
      <c r="BE7" s="1" t="s">
        <v>274</v>
      </c>
      <c r="BF7" s="1" t="s">
        <v>274</v>
      </c>
      <c r="BG7" s="1" t="s">
        <v>274</v>
      </c>
      <c r="BH7" s="1" t="s">
        <v>274</v>
      </c>
      <c r="BI7" s="1" t="s">
        <v>274</v>
      </c>
      <c r="BJ7" s="1" t="s">
        <v>274</v>
      </c>
      <c r="BK7" s="1" t="s">
        <v>274</v>
      </c>
      <c r="BL7" s="1" t="s">
        <v>274</v>
      </c>
      <c r="BM7" s="1" t="s">
        <v>274</v>
      </c>
      <c r="BN7" s="40" t="s">
        <v>274</v>
      </c>
      <c r="BO7" s="1" t="s">
        <v>274</v>
      </c>
      <c r="BP7" s="1" t="s">
        <v>274</v>
      </c>
      <c r="BQ7" s="40" t="s">
        <v>274</v>
      </c>
      <c r="BR7" s="1" t="s">
        <v>274</v>
      </c>
      <c r="BS7" s="1" t="s">
        <v>275</v>
      </c>
      <c r="BT7" s="1" t="s">
        <v>275</v>
      </c>
      <c r="BU7" s="1" t="s">
        <v>275</v>
      </c>
      <c r="BV7" s="40" t="s">
        <v>275</v>
      </c>
      <c r="BW7" s="1" t="s">
        <v>275</v>
      </c>
      <c r="BX7" s="1" t="s">
        <v>275</v>
      </c>
      <c r="BY7" s="40" t="s">
        <v>275</v>
      </c>
      <c r="BZ7" s="1" t="s">
        <v>275</v>
      </c>
      <c r="CA7" s="1" t="s">
        <v>275</v>
      </c>
      <c r="CB7" s="40" t="s">
        <v>275</v>
      </c>
      <c r="CC7" s="1" t="s">
        <v>275</v>
      </c>
      <c r="CD7" s="1" t="s">
        <v>275</v>
      </c>
      <c r="CE7" s="40" t="s">
        <v>275</v>
      </c>
      <c r="CF7" s="1" t="s">
        <v>276</v>
      </c>
      <c r="CG7" s="1" t="s">
        <v>277</v>
      </c>
      <c r="CH7" s="1" t="s">
        <v>277</v>
      </c>
      <c r="CI7" s="1" t="s">
        <v>277</v>
      </c>
      <c r="CJ7" s="1" t="s">
        <v>277</v>
      </c>
      <c r="CK7" s="40" t="s">
        <v>277</v>
      </c>
      <c r="CL7" s="1" t="s">
        <v>278</v>
      </c>
      <c r="CM7" s="1" t="s">
        <v>279</v>
      </c>
      <c r="CN7" s="1" t="s">
        <v>278</v>
      </c>
      <c r="CO7" s="1" t="s">
        <v>280</v>
      </c>
      <c r="CP7" s="1" t="s">
        <v>280</v>
      </c>
      <c r="CQ7" s="40" t="s">
        <v>280</v>
      </c>
      <c r="CR7" s="1" t="s">
        <v>280</v>
      </c>
      <c r="CS7" s="1" t="s">
        <v>281</v>
      </c>
      <c r="CT7" s="1" t="s">
        <v>282</v>
      </c>
      <c r="CU7" s="1" t="s">
        <v>282</v>
      </c>
      <c r="CV7" s="1" t="s">
        <v>283</v>
      </c>
      <c r="CW7" s="1" t="s">
        <v>283</v>
      </c>
      <c r="CX7" s="1" t="s">
        <v>283</v>
      </c>
      <c r="CY7" s="1" t="s">
        <v>283</v>
      </c>
      <c r="CZ7" s="1" t="s">
        <v>283</v>
      </c>
      <c r="DA7" s="1" t="s">
        <v>284</v>
      </c>
      <c r="DB7" s="1" t="s">
        <v>285</v>
      </c>
      <c r="DC7" s="1" t="s">
        <v>286</v>
      </c>
      <c r="DD7" s="1" t="s">
        <v>286</v>
      </c>
      <c r="DE7" s="40" t="s">
        <v>286</v>
      </c>
      <c r="DF7" s="1" t="s">
        <v>286</v>
      </c>
      <c r="DG7" s="1" t="s">
        <v>286</v>
      </c>
      <c r="DH7" s="1" t="s">
        <v>286</v>
      </c>
      <c r="DI7" s="1" t="s">
        <v>286</v>
      </c>
      <c r="DJ7" s="1" t="s">
        <v>286</v>
      </c>
      <c r="DK7" s="1" t="s">
        <v>286</v>
      </c>
      <c r="DL7" s="1" t="s">
        <v>286</v>
      </c>
      <c r="DM7" s="1" t="s">
        <v>287</v>
      </c>
      <c r="DN7" s="1" t="s">
        <v>287</v>
      </c>
      <c r="DO7" s="1" t="s">
        <v>287</v>
      </c>
      <c r="DP7" s="1" t="s">
        <v>287</v>
      </c>
      <c r="DQ7" s="1" t="s">
        <v>287</v>
      </c>
      <c r="DR7" s="1" t="s">
        <v>288</v>
      </c>
      <c r="DS7" s="1" t="s">
        <v>289</v>
      </c>
      <c r="DT7" s="1" t="s">
        <v>290</v>
      </c>
      <c r="DU7" s="1" t="s">
        <v>290</v>
      </c>
      <c r="DV7" s="1" t="s">
        <v>290</v>
      </c>
      <c r="DW7" s="1" t="s">
        <v>290</v>
      </c>
      <c r="DX7" s="1" t="s">
        <v>290</v>
      </c>
      <c r="DY7" s="1" t="s">
        <v>290</v>
      </c>
      <c r="DZ7" s="1" t="s">
        <v>291</v>
      </c>
      <c r="EA7" s="1" t="s">
        <v>292</v>
      </c>
      <c r="EB7" s="1" t="s">
        <v>292</v>
      </c>
      <c r="EC7" s="1" t="s">
        <v>293</v>
      </c>
      <c r="ED7" s="1" t="s">
        <v>293</v>
      </c>
      <c r="EE7" s="1" t="s">
        <v>293</v>
      </c>
      <c r="EF7" s="1" t="s">
        <v>294</v>
      </c>
      <c r="EG7" s="1" t="s">
        <v>294</v>
      </c>
      <c r="EH7" s="1" t="s">
        <v>295</v>
      </c>
      <c r="EI7" s="1" t="s">
        <v>295</v>
      </c>
      <c r="EJ7" s="1" t="s">
        <v>295</v>
      </c>
      <c r="EK7" s="1" t="s">
        <v>296</v>
      </c>
      <c r="EL7" s="1" t="s">
        <v>297</v>
      </c>
      <c r="EM7" s="1" t="s">
        <v>297</v>
      </c>
      <c r="EN7" s="1" t="s">
        <v>298</v>
      </c>
      <c r="EO7" s="1" t="s">
        <v>299</v>
      </c>
      <c r="EP7" s="1" t="s">
        <v>299</v>
      </c>
      <c r="EQ7" s="1" t="s">
        <v>299</v>
      </c>
      <c r="ER7" s="1" t="s">
        <v>299</v>
      </c>
      <c r="ES7" s="1" t="s">
        <v>299</v>
      </c>
      <c r="ET7" s="1" t="s">
        <v>299</v>
      </c>
      <c r="EU7" s="1" t="s">
        <v>299</v>
      </c>
    </row>
    <row r="8" spans="1:151" ht="15.75">
      <c r="B8" s="230" t="s">
        <v>300</v>
      </c>
      <c r="C8" s="1" t="s">
        <v>301</v>
      </c>
      <c r="D8" s="1" t="s">
        <v>302</v>
      </c>
      <c r="E8" s="1" t="s">
        <v>303</v>
      </c>
      <c r="F8" s="1" t="s">
        <v>302</v>
      </c>
      <c r="G8" s="40" t="s">
        <v>303</v>
      </c>
      <c r="H8" s="1" t="s">
        <v>304</v>
      </c>
      <c r="I8" s="1" t="s">
        <v>305</v>
      </c>
      <c r="J8" s="1" t="s">
        <v>306</v>
      </c>
      <c r="K8" s="1" t="s">
        <v>307</v>
      </c>
      <c r="L8" s="1" t="s">
        <v>308</v>
      </c>
      <c r="M8" s="1" t="s">
        <v>309</v>
      </c>
      <c r="N8" s="1" t="s">
        <v>310</v>
      </c>
      <c r="O8" s="1" t="s">
        <v>310</v>
      </c>
      <c r="P8" s="1" t="s">
        <v>310</v>
      </c>
      <c r="Q8" s="1" t="s">
        <v>310</v>
      </c>
      <c r="R8" s="1" t="s">
        <v>310</v>
      </c>
      <c r="S8" s="1" t="s">
        <v>309</v>
      </c>
      <c r="T8" s="1" t="s">
        <v>311</v>
      </c>
      <c r="U8" s="1" t="s">
        <v>307</v>
      </c>
      <c r="V8" s="1" t="s">
        <v>312</v>
      </c>
      <c r="W8" s="1" t="s">
        <v>312</v>
      </c>
      <c r="X8" s="1" t="s">
        <v>312</v>
      </c>
      <c r="Y8" s="1" t="s">
        <v>313</v>
      </c>
      <c r="Z8" s="1" t="s">
        <v>314</v>
      </c>
      <c r="AA8" s="1" t="s">
        <v>315</v>
      </c>
      <c r="AB8" s="1" t="s">
        <v>315</v>
      </c>
      <c r="AC8" s="40" t="s">
        <v>315</v>
      </c>
      <c r="AD8" s="1" t="s">
        <v>316</v>
      </c>
      <c r="AE8" s="1" t="s">
        <v>317</v>
      </c>
      <c r="AF8" s="1" t="s">
        <v>318</v>
      </c>
      <c r="AG8" s="1" t="s">
        <v>317</v>
      </c>
      <c r="AH8" s="1" t="s">
        <v>319</v>
      </c>
      <c r="AI8" s="40" t="s">
        <v>319</v>
      </c>
      <c r="AJ8" s="1" t="s">
        <v>320</v>
      </c>
      <c r="AK8" s="1" t="s">
        <v>317</v>
      </c>
      <c r="AL8" s="1" t="s">
        <v>321</v>
      </c>
      <c r="AM8" s="1" t="s">
        <v>322</v>
      </c>
      <c r="AN8" s="1" t="s">
        <v>323</v>
      </c>
      <c r="AO8" s="1" t="s">
        <v>323</v>
      </c>
      <c r="AP8" s="1" t="s">
        <v>323</v>
      </c>
      <c r="AQ8" s="1" t="s">
        <v>301</v>
      </c>
      <c r="AR8" s="1" t="s">
        <v>324</v>
      </c>
      <c r="AS8" s="1" t="s">
        <v>325</v>
      </c>
      <c r="AT8" s="1" t="s">
        <v>326</v>
      </c>
      <c r="AU8" s="1" t="s">
        <v>327</v>
      </c>
      <c r="AV8" s="1" t="s">
        <v>327</v>
      </c>
      <c r="AW8" s="40" t="s">
        <v>327</v>
      </c>
      <c r="AX8" s="1" t="s">
        <v>309</v>
      </c>
      <c r="AY8" s="1" t="s">
        <v>309</v>
      </c>
      <c r="AZ8" s="1" t="s">
        <v>309</v>
      </c>
      <c r="BA8" s="40" t="s">
        <v>327</v>
      </c>
      <c r="BB8" s="1" t="s">
        <v>313</v>
      </c>
      <c r="BC8" s="1" t="s">
        <v>328</v>
      </c>
      <c r="BD8" s="1" t="s">
        <v>329</v>
      </c>
      <c r="BE8" s="1" t="s">
        <v>314</v>
      </c>
      <c r="BF8" s="1" t="s">
        <v>330</v>
      </c>
      <c r="BG8" s="1" t="s">
        <v>331</v>
      </c>
      <c r="BH8" s="1" t="s">
        <v>331</v>
      </c>
      <c r="BI8" s="1" t="s">
        <v>311</v>
      </c>
      <c r="BJ8" s="1" t="s">
        <v>332</v>
      </c>
      <c r="BK8" s="1" t="s">
        <v>333</v>
      </c>
      <c r="BL8" s="1" t="s">
        <v>333</v>
      </c>
      <c r="BM8" s="1" t="s">
        <v>333</v>
      </c>
      <c r="BN8" s="40" t="s">
        <v>333</v>
      </c>
      <c r="BO8" s="1" t="s">
        <v>334</v>
      </c>
      <c r="BP8" s="1" t="s">
        <v>334</v>
      </c>
      <c r="BQ8" s="40" t="s">
        <v>334</v>
      </c>
      <c r="BR8" s="1" t="s">
        <v>334</v>
      </c>
      <c r="BS8" s="1" t="s">
        <v>333</v>
      </c>
      <c r="BT8" s="1" t="s">
        <v>335</v>
      </c>
      <c r="BU8" s="1" t="s">
        <v>335</v>
      </c>
      <c r="BV8" s="40" t="s">
        <v>335</v>
      </c>
      <c r="BW8" s="1" t="s">
        <v>306</v>
      </c>
      <c r="BX8" s="1" t="s">
        <v>306</v>
      </c>
      <c r="BY8" s="40" t="s">
        <v>306</v>
      </c>
      <c r="BZ8" s="1" t="s">
        <v>336</v>
      </c>
      <c r="CA8" s="1" t="s">
        <v>336</v>
      </c>
      <c r="CB8" s="40" t="s">
        <v>336</v>
      </c>
      <c r="CC8" s="1" t="s">
        <v>337</v>
      </c>
      <c r="CD8" s="1" t="s">
        <v>337</v>
      </c>
      <c r="CE8" s="40" t="s">
        <v>337</v>
      </c>
      <c r="CF8" s="1" t="s">
        <v>338</v>
      </c>
      <c r="CG8" s="1" t="s">
        <v>325</v>
      </c>
      <c r="CH8" s="1" t="s">
        <v>339</v>
      </c>
      <c r="CI8" s="1" t="s">
        <v>339</v>
      </c>
      <c r="CJ8" s="1" t="s">
        <v>339</v>
      </c>
      <c r="CK8" s="40" t="s">
        <v>339</v>
      </c>
      <c r="CL8" s="1" t="s">
        <v>340</v>
      </c>
      <c r="CM8" s="1" t="s">
        <v>340</v>
      </c>
      <c r="CN8" s="1" t="s">
        <v>341</v>
      </c>
      <c r="CO8" s="1" t="s">
        <v>314</v>
      </c>
      <c r="CP8" s="1" t="s">
        <v>314</v>
      </c>
      <c r="CQ8" s="40" t="s">
        <v>314</v>
      </c>
      <c r="CR8" s="1" t="s">
        <v>342</v>
      </c>
      <c r="CS8" s="1" t="s">
        <v>340</v>
      </c>
      <c r="CT8" s="1" t="s">
        <v>343</v>
      </c>
      <c r="CU8" s="1" t="s">
        <v>344</v>
      </c>
      <c r="CV8" s="1" t="s">
        <v>345</v>
      </c>
      <c r="CW8" s="1" t="s">
        <v>337</v>
      </c>
      <c r="CX8" s="1" t="s">
        <v>337</v>
      </c>
      <c r="CY8" s="1" t="s">
        <v>337</v>
      </c>
      <c r="CZ8" s="1" t="s">
        <v>337</v>
      </c>
      <c r="DA8" s="1" t="s">
        <v>325</v>
      </c>
      <c r="DB8" s="1" t="s">
        <v>346</v>
      </c>
      <c r="DC8" s="1" t="s">
        <v>347</v>
      </c>
      <c r="DD8" s="1" t="s">
        <v>347</v>
      </c>
      <c r="DE8" s="40" t="s">
        <v>347</v>
      </c>
      <c r="DF8" s="1" t="s">
        <v>321</v>
      </c>
      <c r="DG8" s="1" t="s">
        <v>321</v>
      </c>
      <c r="DH8" s="1" t="s">
        <v>321</v>
      </c>
      <c r="DI8" s="1" t="s">
        <v>321</v>
      </c>
      <c r="DJ8" s="1" t="s">
        <v>348</v>
      </c>
      <c r="DK8" s="1" t="s">
        <v>321</v>
      </c>
      <c r="DL8" s="1" t="s">
        <v>349</v>
      </c>
      <c r="DM8" s="1" t="s">
        <v>350</v>
      </c>
      <c r="DN8" s="1" t="s">
        <v>350</v>
      </c>
      <c r="DO8" s="1" t="s">
        <v>350</v>
      </c>
      <c r="DP8" s="1" t="s">
        <v>325</v>
      </c>
      <c r="DQ8" s="1" t="s">
        <v>345</v>
      </c>
      <c r="DR8" s="1" t="s">
        <v>351</v>
      </c>
      <c r="DS8" s="1" t="s">
        <v>352</v>
      </c>
      <c r="DT8" s="1" t="s">
        <v>326</v>
      </c>
      <c r="DU8" s="1" t="s">
        <v>326</v>
      </c>
      <c r="DV8" s="1" t="s">
        <v>326</v>
      </c>
      <c r="DW8" s="1" t="s">
        <v>326</v>
      </c>
      <c r="DX8" s="1" t="s">
        <v>326</v>
      </c>
      <c r="DY8" s="1" t="s">
        <v>324</v>
      </c>
      <c r="DZ8" s="1" t="s">
        <v>309</v>
      </c>
      <c r="EA8" s="1" t="s">
        <v>353</v>
      </c>
      <c r="EB8" s="1" t="s">
        <v>306</v>
      </c>
      <c r="EC8" s="1" t="s">
        <v>354</v>
      </c>
      <c r="ED8" s="1" t="s">
        <v>312</v>
      </c>
      <c r="EE8" s="1" t="s">
        <v>312</v>
      </c>
      <c r="EF8" s="1" t="s">
        <v>319</v>
      </c>
      <c r="EG8" s="1" t="s">
        <v>355</v>
      </c>
      <c r="EH8" s="1" t="s">
        <v>356</v>
      </c>
      <c r="EI8" s="1" t="s">
        <v>357</v>
      </c>
      <c r="EJ8" s="1" t="s">
        <v>319</v>
      </c>
      <c r="EK8" s="1" t="s">
        <v>312</v>
      </c>
      <c r="EL8" s="1" t="s">
        <v>343</v>
      </c>
      <c r="EM8" s="1" t="s">
        <v>358</v>
      </c>
      <c r="EN8" s="1" t="s">
        <v>359</v>
      </c>
      <c r="EO8" s="1" t="s">
        <v>360</v>
      </c>
      <c r="EP8" s="1" t="s">
        <v>313</v>
      </c>
      <c r="EQ8" s="1" t="s">
        <v>313</v>
      </c>
      <c r="ER8" s="1" t="s">
        <v>313</v>
      </c>
      <c r="ES8" s="1" t="s">
        <v>313</v>
      </c>
      <c r="ET8" s="1" t="s">
        <v>313</v>
      </c>
      <c r="EU8" s="1" t="s">
        <v>361</v>
      </c>
    </row>
    <row r="9" spans="1:151" ht="15.75">
      <c r="B9" s="230" t="s">
        <v>362</v>
      </c>
      <c r="C9" s="1" t="s">
        <v>363</v>
      </c>
      <c r="D9" s="1" t="s">
        <v>364</v>
      </c>
      <c r="E9" s="1" t="s">
        <v>364</v>
      </c>
      <c r="F9" s="1" t="s">
        <v>364</v>
      </c>
      <c r="G9" s="1" t="s">
        <v>364</v>
      </c>
      <c r="H9" s="1" t="s">
        <v>365</v>
      </c>
      <c r="I9" s="1" t="s">
        <v>366</v>
      </c>
      <c r="J9" s="1" t="s">
        <v>367</v>
      </c>
      <c r="K9" s="1" t="s">
        <v>368</v>
      </c>
      <c r="L9" s="1" t="s">
        <v>369</v>
      </c>
      <c r="M9" s="1" t="s">
        <v>370</v>
      </c>
      <c r="N9" s="1" t="s">
        <v>371</v>
      </c>
      <c r="O9" s="1" t="s">
        <v>371</v>
      </c>
      <c r="P9" s="1" t="s">
        <v>371</v>
      </c>
      <c r="Q9" s="1" t="s">
        <v>371</v>
      </c>
      <c r="R9" s="1" t="s">
        <v>371</v>
      </c>
      <c r="S9" s="1" t="s">
        <v>371</v>
      </c>
      <c r="T9" s="1" t="s">
        <v>372</v>
      </c>
      <c r="U9" s="1" t="s">
        <v>373</v>
      </c>
      <c r="V9" s="1" t="s">
        <v>374</v>
      </c>
      <c r="W9" s="1" t="s">
        <v>374</v>
      </c>
      <c r="X9" s="1" t="s">
        <v>374</v>
      </c>
      <c r="Y9" s="1" t="s">
        <v>375</v>
      </c>
      <c r="Z9" s="1" t="s">
        <v>376</v>
      </c>
      <c r="AA9" s="1" t="s">
        <v>377</v>
      </c>
      <c r="AB9" s="1" t="s">
        <v>377</v>
      </c>
      <c r="AC9" s="1" t="s">
        <v>377</v>
      </c>
      <c r="AD9" s="1" t="s">
        <v>378</v>
      </c>
      <c r="AE9" s="1" t="s">
        <v>379</v>
      </c>
      <c r="AF9" s="1" t="s">
        <v>380</v>
      </c>
      <c r="AG9" s="1" t="s">
        <v>381</v>
      </c>
      <c r="AH9" s="1" t="s">
        <v>381</v>
      </c>
      <c r="AI9" s="1" t="s">
        <v>381</v>
      </c>
      <c r="AJ9" s="1" t="s">
        <v>382</v>
      </c>
      <c r="AK9" s="1" t="s">
        <v>383</v>
      </c>
      <c r="AL9" s="1" t="s">
        <v>384</v>
      </c>
      <c r="AM9" s="1" t="s">
        <v>385</v>
      </c>
      <c r="AN9" s="1" t="s">
        <v>386</v>
      </c>
      <c r="AO9" s="1" t="s">
        <v>386</v>
      </c>
      <c r="AP9" s="1" t="s">
        <v>386</v>
      </c>
      <c r="AQ9" s="1" t="s">
        <v>387</v>
      </c>
      <c r="AR9" s="1" t="s">
        <v>388</v>
      </c>
      <c r="AS9" s="1" t="s">
        <v>389</v>
      </c>
      <c r="AT9" s="1" t="s">
        <v>390</v>
      </c>
      <c r="AU9" s="1" t="s">
        <v>391</v>
      </c>
      <c r="AV9" s="1" t="s">
        <v>391</v>
      </c>
      <c r="AW9" s="1" t="s">
        <v>391</v>
      </c>
      <c r="AX9" s="1" t="s">
        <v>392</v>
      </c>
      <c r="AY9" s="1" t="s">
        <v>392</v>
      </c>
      <c r="AZ9" s="1" t="s">
        <v>392</v>
      </c>
      <c r="BA9" s="1" t="s">
        <v>392</v>
      </c>
      <c r="BB9" s="1" t="s">
        <v>393</v>
      </c>
      <c r="BC9" s="1" t="s">
        <v>394</v>
      </c>
      <c r="BD9" s="1" t="s">
        <v>395</v>
      </c>
      <c r="BE9" s="1" t="s">
        <v>396</v>
      </c>
      <c r="BF9" s="1" t="s">
        <v>397</v>
      </c>
      <c r="BG9" s="1" t="s">
        <v>398</v>
      </c>
      <c r="BH9" s="1" t="s">
        <v>398</v>
      </c>
      <c r="BI9" s="1" t="s">
        <v>399</v>
      </c>
      <c r="BJ9" s="1" t="s">
        <v>400</v>
      </c>
      <c r="BK9" s="1" t="s">
        <v>401</v>
      </c>
      <c r="BL9" s="1" t="s">
        <v>401</v>
      </c>
      <c r="BM9" s="1" t="s">
        <v>401</v>
      </c>
      <c r="BN9" s="1" t="s">
        <v>401</v>
      </c>
      <c r="BO9" s="1" t="s">
        <v>402</v>
      </c>
      <c r="BP9" s="1" t="s">
        <v>402</v>
      </c>
      <c r="BQ9" s="1" t="s">
        <v>402</v>
      </c>
      <c r="BR9" s="1" t="s">
        <v>403</v>
      </c>
      <c r="BS9" s="1" t="s">
        <v>404</v>
      </c>
      <c r="BT9" s="1" t="s">
        <v>405</v>
      </c>
      <c r="BU9" s="1" t="s">
        <v>405</v>
      </c>
      <c r="BV9" s="1" t="s">
        <v>405</v>
      </c>
      <c r="BW9" s="1" t="s">
        <v>406</v>
      </c>
      <c r="BX9" s="1" t="s">
        <v>406</v>
      </c>
      <c r="BY9" s="1" t="s">
        <v>406</v>
      </c>
      <c r="BZ9" s="1" t="s">
        <v>407</v>
      </c>
      <c r="CA9" s="1" t="s">
        <v>407</v>
      </c>
      <c r="CB9" s="1" t="s">
        <v>407</v>
      </c>
      <c r="CC9" s="1" t="s">
        <v>408</v>
      </c>
      <c r="CD9" s="1" t="s">
        <v>408</v>
      </c>
      <c r="CE9" s="1" t="s">
        <v>408</v>
      </c>
      <c r="CF9" s="1" t="s">
        <v>409</v>
      </c>
      <c r="CG9" s="1" t="s">
        <v>410</v>
      </c>
      <c r="CH9" s="1" t="s">
        <v>410</v>
      </c>
      <c r="CI9" s="1" t="s">
        <v>410</v>
      </c>
      <c r="CJ9" s="1" t="s">
        <v>410</v>
      </c>
      <c r="CK9" s="1" t="s">
        <v>410</v>
      </c>
      <c r="CL9" s="1" t="s">
        <v>411</v>
      </c>
      <c r="CM9" s="1" t="s">
        <v>412</v>
      </c>
      <c r="CN9" s="1" t="s">
        <v>413</v>
      </c>
      <c r="CO9" s="1" t="s">
        <v>414</v>
      </c>
      <c r="CP9" s="1" t="s">
        <v>414</v>
      </c>
      <c r="CQ9" s="1" t="s">
        <v>414</v>
      </c>
      <c r="CR9" s="1" t="s">
        <v>415</v>
      </c>
      <c r="CS9" s="1" t="s">
        <v>416</v>
      </c>
      <c r="CT9" s="1" t="s">
        <v>417</v>
      </c>
      <c r="CU9" s="1" t="s">
        <v>418</v>
      </c>
      <c r="CV9" s="1" t="s">
        <v>419</v>
      </c>
      <c r="CW9" s="14" t="s">
        <v>420</v>
      </c>
      <c r="CX9" s="14" t="s">
        <v>420</v>
      </c>
      <c r="CY9" s="14" t="s">
        <v>420</v>
      </c>
      <c r="CZ9" s="14" t="s">
        <v>420</v>
      </c>
      <c r="DA9" s="1" t="s">
        <v>421</v>
      </c>
      <c r="DB9" s="1" t="s">
        <v>422</v>
      </c>
      <c r="DC9" s="1" t="s">
        <v>423</v>
      </c>
      <c r="DD9" s="1" t="s">
        <v>423</v>
      </c>
      <c r="DE9" s="1" t="s">
        <v>423</v>
      </c>
      <c r="DF9" s="1" t="s">
        <v>424</v>
      </c>
      <c r="DG9" s="1" t="s">
        <v>424</v>
      </c>
      <c r="DH9" s="1" t="s">
        <v>424</v>
      </c>
      <c r="DI9" s="1" t="s">
        <v>424</v>
      </c>
      <c r="DJ9" s="1" t="s">
        <v>425</v>
      </c>
      <c r="DK9" s="1" t="s">
        <v>425</v>
      </c>
      <c r="DL9" s="1" t="s">
        <v>426</v>
      </c>
      <c r="DM9" s="1" t="s">
        <v>427</v>
      </c>
      <c r="DN9" s="1" t="s">
        <v>427</v>
      </c>
      <c r="DO9" s="1" t="s">
        <v>427</v>
      </c>
      <c r="DP9" s="1" t="s">
        <v>428</v>
      </c>
      <c r="DQ9" s="1" t="s">
        <v>429</v>
      </c>
      <c r="DR9" s="1" t="s">
        <v>430</v>
      </c>
      <c r="DS9" s="1" t="s">
        <v>431</v>
      </c>
      <c r="DT9" s="1" t="s">
        <v>432</v>
      </c>
      <c r="DU9" s="1" t="s">
        <v>433</v>
      </c>
      <c r="DV9" s="1" t="s">
        <v>433</v>
      </c>
      <c r="DW9" s="1" t="s">
        <v>433</v>
      </c>
      <c r="DX9" s="1" t="s">
        <v>433</v>
      </c>
      <c r="DY9" s="1" t="s">
        <v>434</v>
      </c>
      <c r="DZ9" s="1" t="s">
        <v>435</v>
      </c>
      <c r="EA9" s="1" t="s">
        <v>436</v>
      </c>
      <c r="EB9" s="1" t="s">
        <v>437</v>
      </c>
      <c r="EC9" s="1" t="s">
        <v>438</v>
      </c>
      <c r="ED9" s="1" t="s">
        <v>439</v>
      </c>
      <c r="EE9" s="1" t="s">
        <v>440</v>
      </c>
      <c r="EF9" s="1" t="s">
        <v>441</v>
      </c>
      <c r="EG9" s="1" t="s">
        <v>442</v>
      </c>
      <c r="EH9" s="1" t="s">
        <v>443</v>
      </c>
      <c r="EI9" s="1" t="s">
        <v>444</v>
      </c>
      <c r="EJ9" s="1" t="s">
        <v>445</v>
      </c>
      <c r="EK9" s="1" t="s">
        <v>446</v>
      </c>
      <c r="EL9" s="1" t="s">
        <v>447</v>
      </c>
      <c r="EM9" s="1" t="s">
        <v>448</v>
      </c>
      <c r="EN9" s="1" t="s">
        <v>449</v>
      </c>
      <c r="EO9" s="1" t="s">
        <v>450</v>
      </c>
      <c r="EP9" s="1" t="s">
        <v>451</v>
      </c>
      <c r="EQ9" s="1" t="s">
        <v>451</v>
      </c>
      <c r="ER9" s="1" t="s">
        <v>451</v>
      </c>
      <c r="ES9" s="1" t="s">
        <v>451</v>
      </c>
      <c r="ET9" s="1" t="s">
        <v>451</v>
      </c>
      <c r="EU9" s="1" t="s">
        <v>452</v>
      </c>
    </row>
    <row r="10" spans="1:151" ht="15.75">
      <c r="B10" s="230" t="s">
        <v>453</v>
      </c>
      <c r="C10" s="24">
        <v>6</v>
      </c>
      <c r="D10" s="24">
        <v>9889</v>
      </c>
      <c r="E10" s="24">
        <v>9890</v>
      </c>
      <c r="F10" s="24">
        <v>9891</v>
      </c>
      <c r="G10" s="41" t="s">
        <v>454</v>
      </c>
      <c r="H10" s="24">
        <v>4262</v>
      </c>
      <c r="I10" s="24">
        <v>4265</v>
      </c>
      <c r="J10" s="24">
        <v>10121</v>
      </c>
      <c r="K10" s="24">
        <v>10124</v>
      </c>
      <c r="L10" s="24">
        <v>10125</v>
      </c>
      <c r="M10" s="24">
        <v>10108</v>
      </c>
      <c r="N10" s="24">
        <v>10094</v>
      </c>
      <c r="O10" s="24">
        <v>10096</v>
      </c>
      <c r="P10" s="24">
        <v>10099</v>
      </c>
      <c r="Q10" s="24">
        <v>10097</v>
      </c>
      <c r="R10" s="24">
        <v>10093</v>
      </c>
      <c r="S10" s="41" t="s">
        <v>454</v>
      </c>
      <c r="T10" s="24">
        <v>10062</v>
      </c>
      <c r="U10" s="24">
        <v>10079</v>
      </c>
      <c r="V10" s="24">
        <v>9734</v>
      </c>
      <c r="W10" s="24">
        <v>10105</v>
      </c>
      <c r="X10" s="41" t="s">
        <v>454</v>
      </c>
      <c r="Y10" s="24">
        <v>9661</v>
      </c>
      <c r="Z10" s="24">
        <v>4399</v>
      </c>
      <c r="AA10" s="24">
        <v>10040</v>
      </c>
      <c r="AB10" s="24">
        <v>10041</v>
      </c>
      <c r="AC10" s="41" t="s">
        <v>454</v>
      </c>
      <c r="AD10" s="24">
        <v>1226</v>
      </c>
      <c r="AE10" s="24">
        <v>9928</v>
      </c>
      <c r="AF10" s="24">
        <v>1270</v>
      </c>
      <c r="AG10" s="24">
        <v>9900</v>
      </c>
      <c r="AH10" s="24">
        <v>9901</v>
      </c>
      <c r="AI10" s="41" t="s">
        <v>454</v>
      </c>
      <c r="AJ10" s="24">
        <v>9919</v>
      </c>
      <c r="AK10" s="24">
        <v>10024</v>
      </c>
      <c r="AL10" s="24">
        <v>4256</v>
      </c>
      <c r="AM10" s="24">
        <v>785</v>
      </c>
      <c r="AN10" s="24">
        <v>9946</v>
      </c>
      <c r="AO10" s="24">
        <v>9929</v>
      </c>
      <c r="AP10" s="41" t="s">
        <v>454</v>
      </c>
      <c r="AQ10" s="24">
        <v>9651</v>
      </c>
      <c r="AR10" s="24">
        <v>9939</v>
      </c>
      <c r="AS10" s="24">
        <v>9725</v>
      </c>
      <c r="AT10" s="24">
        <v>10060</v>
      </c>
      <c r="AU10" s="24">
        <v>10069</v>
      </c>
      <c r="AV10" s="24">
        <v>10070</v>
      </c>
      <c r="AW10" s="41" t="s">
        <v>454</v>
      </c>
      <c r="AX10" s="24">
        <v>10089</v>
      </c>
      <c r="AY10" s="24">
        <v>10091</v>
      </c>
      <c r="AZ10" s="24">
        <v>10090</v>
      </c>
      <c r="BA10" s="41" t="s">
        <v>454</v>
      </c>
      <c r="BB10" s="24">
        <v>10057</v>
      </c>
      <c r="BC10" s="24">
        <v>9949</v>
      </c>
      <c r="BD10" s="24">
        <v>9895</v>
      </c>
      <c r="BE10" s="24">
        <v>9768</v>
      </c>
      <c r="BF10" s="24">
        <v>10086</v>
      </c>
      <c r="BG10" s="24">
        <v>10107</v>
      </c>
      <c r="BH10" s="24">
        <v>10101</v>
      </c>
      <c r="BI10" s="24">
        <v>10064</v>
      </c>
      <c r="BJ10" s="24">
        <v>9957</v>
      </c>
      <c r="BK10" s="24">
        <v>10066</v>
      </c>
      <c r="BL10" s="24">
        <v>10067</v>
      </c>
      <c r="BM10" s="24">
        <v>10068</v>
      </c>
      <c r="BN10" s="41" t="s">
        <v>454</v>
      </c>
      <c r="BO10" s="24">
        <v>9719</v>
      </c>
      <c r="BP10" s="24">
        <v>9720</v>
      </c>
      <c r="BQ10" s="41" t="s">
        <v>454</v>
      </c>
      <c r="BR10" s="24">
        <v>9984</v>
      </c>
      <c r="BS10" s="24">
        <v>9914</v>
      </c>
      <c r="BT10" s="24">
        <v>10103</v>
      </c>
      <c r="BU10" s="24">
        <v>10104</v>
      </c>
      <c r="BV10" s="41" t="s">
        <v>454</v>
      </c>
      <c r="BW10" s="24">
        <v>10088</v>
      </c>
      <c r="BX10" s="24">
        <v>10087</v>
      </c>
      <c r="BY10" s="41" t="s">
        <v>454</v>
      </c>
      <c r="BZ10" s="24">
        <v>10074</v>
      </c>
      <c r="CA10" s="24">
        <v>10075</v>
      </c>
      <c r="CB10" s="41" t="s">
        <v>454</v>
      </c>
      <c r="CC10" s="24">
        <v>10077</v>
      </c>
      <c r="CD10" s="24">
        <v>10078</v>
      </c>
      <c r="CE10" s="41" t="s">
        <v>454</v>
      </c>
      <c r="CF10" s="24">
        <v>9779</v>
      </c>
      <c r="CG10" s="24">
        <v>9665</v>
      </c>
      <c r="CH10" s="24">
        <v>9971</v>
      </c>
      <c r="CI10" s="24">
        <v>9731</v>
      </c>
      <c r="CJ10" s="24">
        <v>10036</v>
      </c>
      <c r="CK10" s="41" t="s">
        <v>454</v>
      </c>
      <c r="CL10" s="24">
        <v>9772</v>
      </c>
      <c r="CM10" s="24">
        <v>9905</v>
      </c>
      <c r="CN10" s="24">
        <v>4387</v>
      </c>
      <c r="CO10" s="24">
        <v>9670</v>
      </c>
      <c r="CP10" s="24">
        <v>9672</v>
      </c>
      <c r="CQ10" s="41" t="s">
        <v>454</v>
      </c>
      <c r="CR10" s="24">
        <v>9759</v>
      </c>
      <c r="CS10" s="24">
        <v>9902</v>
      </c>
      <c r="CT10" s="24">
        <v>4422</v>
      </c>
      <c r="CU10" s="24">
        <v>9998</v>
      </c>
      <c r="CV10" s="24">
        <v>10134</v>
      </c>
      <c r="CW10" s="17">
        <v>10118</v>
      </c>
      <c r="CX10" s="17">
        <v>10119</v>
      </c>
      <c r="CY10" s="17">
        <v>10120</v>
      </c>
      <c r="CZ10" s="41" t="s">
        <v>454</v>
      </c>
      <c r="DA10" s="24">
        <v>10073</v>
      </c>
      <c r="DB10" s="24">
        <v>9969</v>
      </c>
      <c r="DC10" s="24">
        <v>9742</v>
      </c>
      <c r="DD10" s="24">
        <v>9743</v>
      </c>
      <c r="DE10" s="41" t="s">
        <v>454</v>
      </c>
      <c r="DF10" s="24">
        <v>2281</v>
      </c>
      <c r="DG10" s="24">
        <v>568</v>
      </c>
      <c r="DH10" s="41" t="s">
        <v>454</v>
      </c>
      <c r="DI10" s="24">
        <v>1126</v>
      </c>
      <c r="DJ10" s="24">
        <v>10126</v>
      </c>
      <c r="DK10" s="24">
        <v>9744</v>
      </c>
      <c r="DL10" s="24">
        <v>4235</v>
      </c>
      <c r="DM10" s="24">
        <v>4307</v>
      </c>
      <c r="DN10" s="24">
        <v>4308</v>
      </c>
      <c r="DO10" s="41" t="s">
        <v>454</v>
      </c>
      <c r="DP10" s="24">
        <v>4309</v>
      </c>
      <c r="DQ10" s="24">
        <v>4310</v>
      </c>
      <c r="DR10" s="24">
        <v>9733</v>
      </c>
      <c r="DS10" s="24">
        <v>9747</v>
      </c>
      <c r="DT10" s="24">
        <v>9753</v>
      </c>
      <c r="DU10" s="24">
        <v>10016</v>
      </c>
      <c r="DV10" s="24">
        <v>10038</v>
      </c>
      <c r="DW10" s="24">
        <v>10039</v>
      </c>
      <c r="DX10" s="41" t="s">
        <v>454</v>
      </c>
      <c r="DY10" s="24">
        <v>9755</v>
      </c>
      <c r="DZ10" s="24">
        <v>9732</v>
      </c>
      <c r="EA10" s="24">
        <v>9883</v>
      </c>
      <c r="EB10" s="24">
        <v>9885</v>
      </c>
      <c r="EC10" s="24">
        <v>1242</v>
      </c>
      <c r="ED10" s="24">
        <v>9763</v>
      </c>
      <c r="EE10" s="24">
        <v>10035</v>
      </c>
      <c r="EF10" s="24">
        <v>9748</v>
      </c>
      <c r="EG10" s="24">
        <v>9769</v>
      </c>
      <c r="EH10" s="24">
        <v>1399</v>
      </c>
      <c r="EI10" s="24">
        <v>9780</v>
      </c>
      <c r="EJ10" s="24">
        <v>2241</v>
      </c>
      <c r="EK10" s="24">
        <v>9923</v>
      </c>
      <c r="EL10" s="24">
        <v>9926</v>
      </c>
      <c r="EM10" s="24">
        <v>4294</v>
      </c>
      <c r="EN10" s="24">
        <v>4285</v>
      </c>
      <c r="EO10" s="24">
        <v>10030</v>
      </c>
      <c r="EP10" s="24">
        <v>104</v>
      </c>
      <c r="EQ10" s="24">
        <v>4420</v>
      </c>
      <c r="ER10" s="24">
        <v>4305</v>
      </c>
      <c r="ES10" s="24">
        <v>4306</v>
      </c>
      <c r="ET10" s="41" t="s">
        <v>454</v>
      </c>
      <c r="EU10" s="24">
        <v>10098</v>
      </c>
    </row>
    <row r="11" spans="1:151" ht="15.75">
      <c r="B11" s="230" t="s">
        <v>455</v>
      </c>
      <c r="C11" s="1" t="s">
        <v>456</v>
      </c>
      <c r="D11" s="1" t="s">
        <v>457</v>
      </c>
      <c r="E11" s="1" t="s">
        <v>458</v>
      </c>
      <c r="F11" s="1" t="s">
        <v>459</v>
      </c>
      <c r="G11" s="41" t="s">
        <v>460</v>
      </c>
      <c r="H11" s="1" t="s">
        <v>461</v>
      </c>
      <c r="I11" s="1" t="s">
        <v>462</v>
      </c>
      <c r="J11" s="1" t="s">
        <v>463</v>
      </c>
      <c r="K11" s="1" t="s">
        <v>464</v>
      </c>
      <c r="L11" s="1" t="s">
        <v>465</v>
      </c>
      <c r="M11" s="1" t="s">
        <v>466</v>
      </c>
      <c r="N11" s="1" t="s">
        <v>467</v>
      </c>
      <c r="O11" s="1" t="s">
        <v>468</v>
      </c>
      <c r="P11" s="1" t="s">
        <v>469</v>
      </c>
      <c r="Q11" s="1" t="s">
        <v>470</v>
      </c>
      <c r="R11" s="1" t="s">
        <v>471</v>
      </c>
      <c r="S11" s="41" t="s">
        <v>472</v>
      </c>
      <c r="T11" s="1" t="s">
        <v>473</v>
      </c>
      <c r="U11" s="1" t="s">
        <v>474</v>
      </c>
      <c r="V11" s="1" t="s">
        <v>475</v>
      </c>
      <c r="W11" s="1" t="s">
        <v>476</v>
      </c>
      <c r="X11" s="41" t="s">
        <v>477</v>
      </c>
      <c r="Y11" s="1" t="s">
        <v>478</v>
      </c>
      <c r="Z11" s="1" t="s">
        <v>479</v>
      </c>
      <c r="AA11" s="1" t="s">
        <v>480</v>
      </c>
      <c r="AB11" s="1" t="s">
        <v>481</v>
      </c>
      <c r="AC11" s="41" t="s">
        <v>482</v>
      </c>
      <c r="AD11" s="1" t="s">
        <v>483</v>
      </c>
      <c r="AE11" s="1" t="s">
        <v>484</v>
      </c>
      <c r="AF11" s="1" t="s">
        <v>485</v>
      </c>
      <c r="AG11" s="1" t="s">
        <v>486</v>
      </c>
      <c r="AH11" s="1" t="s">
        <v>487</v>
      </c>
      <c r="AI11" s="41" t="s">
        <v>488</v>
      </c>
      <c r="AJ11" s="1" t="s">
        <v>489</v>
      </c>
      <c r="AK11" s="1" t="s">
        <v>490</v>
      </c>
      <c r="AL11" s="1" t="s">
        <v>491</v>
      </c>
      <c r="AM11" s="1" t="s">
        <v>492</v>
      </c>
      <c r="AN11" s="1" t="s">
        <v>493</v>
      </c>
      <c r="AO11" s="1" t="s">
        <v>494</v>
      </c>
      <c r="AP11" s="41" t="s">
        <v>495</v>
      </c>
      <c r="AQ11" s="1" t="s">
        <v>496</v>
      </c>
      <c r="AR11" s="1" t="s">
        <v>497</v>
      </c>
      <c r="AS11" s="1" t="s">
        <v>498</v>
      </c>
      <c r="AT11" s="1" t="s">
        <v>499</v>
      </c>
      <c r="AU11" s="1" t="s">
        <v>500</v>
      </c>
      <c r="AV11" s="1" t="s">
        <v>501</v>
      </c>
      <c r="AW11" s="41" t="s">
        <v>502</v>
      </c>
      <c r="AX11" s="1" t="s">
        <v>503</v>
      </c>
      <c r="AY11" s="1" t="s">
        <v>504</v>
      </c>
      <c r="AZ11" s="1" t="s">
        <v>505</v>
      </c>
      <c r="BA11" s="41" t="s">
        <v>506</v>
      </c>
      <c r="BB11" s="1" t="s">
        <v>507</v>
      </c>
      <c r="BC11" s="1" t="s">
        <v>508</v>
      </c>
      <c r="BD11" s="1" t="s">
        <v>509</v>
      </c>
      <c r="BE11" s="1" t="s">
        <v>510</v>
      </c>
      <c r="BF11" s="1" t="s">
        <v>511</v>
      </c>
      <c r="BG11" s="1" t="s">
        <v>512</v>
      </c>
      <c r="BH11" s="1" t="s">
        <v>513</v>
      </c>
      <c r="BI11" s="1" t="s">
        <v>514</v>
      </c>
      <c r="BJ11" s="1" t="s">
        <v>515</v>
      </c>
      <c r="BK11" s="1" t="s">
        <v>516</v>
      </c>
      <c r="BL11" s="1" t="s">
        <v>517</v>
      </c>
      <c r="BM11" s="1" t="s">
        <v>518</v>
      </c>
      <c r="BN11" s="41" t="s">
        <v>519</v>
      </c>
      <c r="BO11" s="1" t="s">
        <v>520</v>
      </c>
      <c r="BP11" s="1" t="s">
        <v>521</v>
      </c>
      <c r="BQ11" s="41" t="s">
        <v>522</v>
      </c>
      <c r="BR11" s="1" t="s">
        <v>523</v>
      </c>
      <c r="BS11" s="1" t="s">
        <v>524</v>
      </c>
      <c r="BT11" s="1" t="s">
        <v>525</v>
      </c>
      <c r="BU11" s="1" t="s">
        <v>526</v>
      </c>
      <c r="BV11" s="41" t="s">
        <v>527</v>
      </c>
      <c r="BW11" s="1" t="s">
        <v>528</v>
      </c>
      <c r="BX11" s="1" t="s">
        <v>529</v>
      </c>
      <c r="BY11" s="41" t="s">
        <v>530</v>
      </c>
      <c r="BZ11" s="1" t="s">
        <v>531</v>
      </c>
      <c r="CA11" s="1" t="s">
        <v>532</v>
      </c>
      <c r="CB11" s="41" t="s">
        <v>533</v>
      </c>
      <c r="CC11" s="1" t="s">
        <v>534</v>
      </c>
      <c r="CD11" s="1" t="s">
        <v>535</v>
      </c>
      <c r="CE11" s="41" t="s">
        <v>536</v>
      </c>
      <c r="CF11" s="1" t="s">
        <v>537</v>
      </c>
      <c r="CG11" s="1" t="s">
        <v>538</v>
      </c>
      <c r="CH11" s="1" t="s">
        <v>539</v>
      </c>
      <c r="CI11" s="1" t="s">
        <v>540</v>
      </c>
      <c r="CJ11" s="1" t="s">
        <v>541</v>
      </c>
      <c r="CK11" s="41" t="s">
        <v>542</v>
      </c>
      <c r="CL11" s="1" t="s">
        <v>543</v>
      </c>
      <c r="CM11" s="1" t="s">
        <v>544</v>
      </c>
      <c r="CN11" s="1" t="s">
        <v>545</v>
      </c>
      <c r="CO11" s="1" t="s">
        <v>546</v>
      </c>
      <c r="CP11" s="1" t="s">
        <v>547</v>
      </c>
      <c r="CQ11" s="41" t="s">
        <v>548</v>
      </c>
      <c r="CR11" s="1" t="s">
        <v>549</v>
      </c>
      <c r="CS11" s="1" t="s">
        <v>550</v>
      </c>
      <c r="CT11" s="1" t="s">
        <v>551</v>
      </c>
      <c r="CU11" s="1" t="s">
        <v>552</v>
      </c>
      <c r="CV11" s="1" t="s">
        <v>553</v>
      </c>
      <c r="CW11" s="14" t="s">
        <v>554</v>
      </c>
      <c r="CX11" s="14" t="s">
        <v>555</v>
      </c>
      <c r="CY11" s="14" t="s">
        <v>556</v>
      </c>
      <c r="CZ11" s="41" t="s">
        <v>557</v>
      </c>
      <c r="DA11" s="1" t="s">
        <v>558</v>
      </c>
      <c r="DB11" s="1" t="s">
        <v>559</v>
      </c>
      <c r="DC11" s="1" t="s">
        <v>560</v>
      </c>
      <c r="DD11" s="1" t="s">
        <v>561</v>
      </c>
      <c r="DE11" s="41" t="s">
        <v>562</v>
      </c>
      <c r="DF11" s="1" t="s">
        <v>563</v>
      </c>
      <c r="DG11" s="1" t="s">
        <v>564</v>
      </c>
      <c r="DH11" s="41" t="s">
        <v>565</v>
      </c>
      <c r="DI11" s="1" t="s">
        <v>566</v>
      </c>
      <c r="DJ11" s="1" t="s">
        <v>567</v>
      </c>
      <c r="DK11" s="1" t="s">
        <v>568</v>
      </c>
      <c r="DL11" s="1" t="s">
        <v>569</v>
      </c>
      <c r="DM11" s="1" t="s">
        <v>570</v>
      </c>
      <c r="DN11" s="1" t="s">
        <v>571</v>
      </c>
      <c r="DO11" s="41" t="s">
        <v>572</v>
      </c>
      <c r="DP11" s="1" t="s">
        <v>573</v>
      </c>
      <c r="DQ11" s="1" t="s">
        <v>574</v>
      </c>
      <c r="DR11" s="1" t="s">
        <v>575</v>
      </c>
      <c r="DS11" s="1" t="s">
        <v>576</v>
      </c>
      <c r="DT11" s="1" t="s">
        <v>577</v>
      </c>
      <c r="DU11" s="1" t="s">
        <v>578</v>
      </c>
      <c r="DV11" s="1" t="s">
        <v>579</v>
      </c>
      <c r="DW11" s="1" t="s">
        <v>580</v>
      </c>
      <c r="DX11" s="41" t="s">
        <v>581</v>
      </c>
      <c r="DY11" s="1" t="s">
        <v>582</v>
      </c>
      <c r="DZ11" s="1" t="s">
        <v>583</v>
      </c>
      <c r="EA11" s="1" t="s">
        <v>584</v>
      </c>
      <c r="EB11" s="1" t="s">
        <v>585</v>
      </c>
      <c r="EC11" s="1" t="s">
        <v>586</v>
      </c>
      <c r="ED11" s="1" t="s">
        <v>587</v>
      </c>
      <c r="EE11" s="1" t="s">
        <v>588</v>
      </c>
      <c r="EF11" s="1" t="s">
        <v>589</v>
      </c>
      <c r="EG11" s="1" t="s">
        <v>590</v>
      </c>
      <c r="EH11" s="1" t="s">
        <v>591</v>
      </c>
      <c r="EI11" s="1" t="s">
        <v>592</v>
      </c>
      <c r="EJ11" s="1" t="s">
        <v>593</v>
      </c>
      <c r="EK11" s="1" t="s">
        <v>594</v>
      </c>
      <c r="EL11" s="1" t="s">
        <v>595</v>
      </c>
      <c r="EM11" s="1" t="s">
        <v>596</v>
      </c>
      <c r="EN11" s="1" t="s">
        <v>597</v>
      </c>
      <c r="EO11" s="1" t="s">
        <v>598</v>
      </c>
      <c r="EP11" s="1" t="s">
        <v>599</v>
      </c>
      <c r="EQ11" s="1" t="s">
        <v>600</v>
      </c>
      <c r="ER11" s="1" t="s">
        <v>601</v>
      </c>
      <c r="ES11" s="1" t="s">
        <v>602</v>
      </c>
      <c r="ET11" s="41" t="s">
        <v>603</v>
      </c>
      <c r="EU11" s="1" t="s">
        <v>604</v>
      </c>
    </row>
    <row r="12" spans="1:151" ht="15.75">
      <c r="B12" s="230" t="s">
        <v>605</v>
      </c>
      <c r="C12" s="1" t="s">
        <v>606</v>
      </c>
      <c r="D12" s="1" t="s">
        <v>607</v>
      </c>
      <c r="E12" s="1" t="s">
        <v>607</v>
      </c>
      <c r="F12" s="1" t="s">
        <v>607</v>
      </c>
      <c r="G12" s="40" t="s">
        <v>607</v>
      </c>
      <c r="H12" s="1" t="s">
        <v>607</v>
      </c>
      <c r="I12" s="1" t="s">
        <v>607</v>
      </c>
      <c r="J12" s="1" t="s">
        <v>607</v>
      </c>
      <c r="K12" s="1" t="s">
        <v>607</v>
      </c>
      <c r="L12" s="1" t="s">
        <v>607</v>
      </c>
      <c r="M12" s="1" t="s">
        <v>607</v>
      </c>
      <c r="N12" s="1" t="s">
        <v>608</v>
      </c>
      <c r="O12" s="1" t="s">
        <v>608</v>
      </c>
      <c r="P12" s="1" t="s">
        <v>607</v>
      </c>
      <c r="Q12" s="1" t="s">
        <v>608</v>
      </c>
      <c r="R12" s="1" t="s">
        <v>607</v>
      </c>
      <c r="S12" s="1" t="s">
        <v>607</v>
      </c>
      <c r="T12" s="1" t="s">
        <v>609</v>
      </c>
      <c r="U12" s="1" t="s">
        <v>607</v>
      </c>
      <c r="V12" s="1" t="s">
        <v>607</v>
      </c>
      <c r="W12" s="1" t="s">
        <v>607</v>
      </c>
      <c r="X12" s="1" t="s">
        <v>607</v>
      </c>
      <c r="Y12" s="1" t="s">
        <v>608</v>
      </c>
      <c r="Z12" s="1" t="s">
        <v>607</v>
      </c>
      <c r="AA12" s="1" t="s">
        <v>607</v>
      </c>
      <c r="AB12" s="1" t="s">
        <v>607</v>
      </c>
      <c r="AC12" s="40" t="s">
        <v>607</v>
      </c>
      <c r="AD12" s="1" t="s">
        <v>606</v>
      </c>
      <c r="AE12" s="1" t="s">
        <v>609</v>
      </c>
      <c r="AF12" s="1" t="s">
        <v>606</v>
      </c>
      <c r="AG12" s="1" t="s">
        <v>608</v>
      </c>
      <c r="AH12" s="1" t="s">
        <v>607</v>
      </c>
      <c r="AI12" s="40" t="s">
        <v>607</v>
      </c>
      <c r="AJ12" s="1" t="s">
        <v>607</v>
      </c>
      <c r="AK12" s="1" t="s">
        <v>607</v>
      </c>
      <c r="AL12" s="1" t="s">
        <v>607</v>
      </c>
      <c r="AM12" s="1" t="s">
        <v>610</v>
      </c>
      <c r="AN12" s="1" t="s">
        <v>607</v>
      </c>
      <c r="AO12" s="1" t="s">
        <v>607</v>
      </c>
      <c r="AP12" s="40" t="s">
        <v>607</v>
      </c>
      <c r="AQ12" s="1" t="s">
        <v>607</v>
      </c>
      <c r="AR12" s="1" t="s">
        <v>606</v>
      </c>
      <c r="AS12" s="1" t="s">
        <v>607</v>
      </c>
      <c r="AT12" s="1" t="s">
        <v>607</v>
      </c>
      <c r="AU12" s="1" t="s">
        <v>607</v>
      </c>
      <c r="AV12" s="1" t="s">
        <v>607</v>
      </c>
      <c r="AW12" s="40" t="s">
        <v>607</v>
      </c>
      <c r="AX12" s="1" t="s">
        <v>607</v>
      </c>
      <c r="AY12" s="1" t="s">
        <v>607</v>
      </c>
      <c r="AZ12" s="1" t="s">
        <v>607</v>
      </c>
      <c r="BA12" s="40" t="s">
        <v>607</v>
      </c>
      <c r="BB12" s="1" t="s">
        <v>607</v>
      </c>
      <c r="BC12" s="1" t="s">
        <v>607</v>
      </c>
      <c r="BD12" s="1" t="s">
        <v>607</v>
      </c>
      <c r="BE12" s="1" t="s">
        <v>607</v>
      </c>
      <c r="BF12" s="1" t="s">
        <v>607</v>
      </c>
      <c r="BG12" s="1" t="s">
        <v>607</v>
      </c>
      <c r="BH12" s="1" t="s">
        <v>606</v>
      </c>
      <c r="BI12" s="1" t="s">
        <v>607</v>
      </c>
      <c r="BJ12" s="1" t="s">
        <v>607</v>
      </c>
      <c r="BK12" s="1" t="s">
        <v>607</v>
      </c>
      <c r="BL12" s="1" t="s">
        <v>607</v>
      </c>
      <c r="BM12" s="1" t="s">
        <v>607</v>
      </c>
      <c r="BN12" s="40" t="s">
        <v>607</v>
      </c>
      <c r="BO12" s="1" t="s">
        <v>607</v>
      </c>
      <c r="BP12" s="1" t="s">
        <v>607</v>
      </c>
      <c r="BQ12" s="40" t="s">
        <v>607</v>
      </c>
      <c r="BR12" s="1" t="s">
        <v>607</v>
      </c>
      <c r="BS12" s="1" t="s">
        <v>607</v>
      </c>
      <c r="BT12" s="1" t="s">
        <v>607</v>
      </c>
      <c r="BU12" s="1" t="s">
        <v>607</v>
      </c>
      <c r="BV12" s="40" t="s">
        <v>607</v>
      </c>
      <c r="BW12" s="1" t="s">
        <v>607</v>
      </c>
      <c r="BX12" s="1" t="s">
        <v>607</v>
      </c>
      <c r="BY12" s="40" t="s">
        <v>607</v>
      </c>
      <c r="BZ12" s="1" t="s">
        <v>607</v>
      </c>
      <c r="CA12" s="1" t="s">
        <v>607</v>
      </c>
      <c r="CB12" s="40" t="s">
        <v>607</v>
      </c>
      <c r="CC12" s="1" t="s">
        <v>607</v>
      </c>
      <c r="CD12" s="1" t="s">
        <v>607</v>
      </c>
      <c r="CE12" s="40" t="s">
        <v>607</v>
      </c>
      <c r="CF12" s="1" t="s">
        <v>607</v>
      </c>
      <c r="CG12" s="1" t="s">
        <v>607</v>
      </c>
      <c r="CH12" s="1" t="s">
        <v>607</v>
      </c>
      <c r="CI12" s="1" t="s">
        <v>607</v>
      </c>
      <c r="CJ12" s="1" t="s">
        <v>607</v>
      </c>
      <c r="CK12" s="40" t="s">
        <v>607</v>
      </c>
      <c r="CL12" s="1" t="s">
        <v>607</v>
      </c>
      <c r="CM12" s="1" t="s">
        <v>607</v>
      </c>
      <c r="CN12" s="1" t="s">
        <v>607</v>
      </c>
      <c r="CO12" s="1" t="s">
        <v>607</v>
      </c>
      <c r="CP12" s="1" t="s">
        <v>607</v>
      </c>
      <c r="CQ12" s="40" t="s">
        <v>607</v>
      </c>
      <c r="CR12" s="1" t="s">
        <v>608</v>
      </c>
      <c r="CS12" s="1" t="s">
        <v>609</v>
      </c>
      <c r="CT12" s="1" t="s">
        <v>607</v>
      </c>
      <c r="CU12" s="1" t="s">
        <v>607</v>
      </c>
      <c r="CV12" s="1" t="s">
        <v>607</v>
      </c>
      <c r="CW12" s="14" t="s">
        <v>607</v>
      </c>
      <c r="CX12" s="14" t="s">
        <v>607</v>
      </c>
      <c r="CY12" s="14" t="s">
        <v>607</v>
      </c>
      <c r="CZ12" s="42" t="s">
        <v>607</v>
      </c>
      <c r="DA12" s="1" t="s">
        <v>607</v>
      </c>
      <c r="DB12" s="1" t="s">
        <v>607</v>
      </c>
      <c r="DC12" s="1" t="s">
        <v>607</v>
      </c>
      <c r="DD12" s="1" t="s">
        <v>608</v>
      </c>
      <c r="DE12" s="40" t="s">
        <v>607</v>
      </c>
      <c r="DF12" s="1" t="s">
        <v>606</v>
      </c>
      <c r="DG12" s="1" t="s">
        <v>606</v>
      </c>
      <c r="DH12" s="40" t="s">
        <v>607</v>
      </c>
      <c r="DI12" s="1" t="s">
        <v>606</v>
      </c>
      <c r="DJ12" s="1" t="s">
        <v>607</v>
      </c>
      <c r="DK12" s="1" t="s">
        <v>607</v>
      </c>
      <c r="DL12" s="1" t="s">
        <v>607</v>
      </c>
      <c r="DM12" s="1" t="s">
        <v>607</v>
      </c>
      <c r="DN12" s="1" t="s">
        <v>608</v>
      </c>
      <c r="DO12" s="40" t="s">
        <v>607</v>
      </c>
      <c r="DP12" s="1" t="s">
        <v>608</v>
      </c>
      <c r="DQ12" s="1" t="s">
        <v>608</v>
      </c>
      <c r="DR12" s="1" t="s">
        <v>607</v>
      </c>
      <c r="DS12" s="1" t="s">
        <v>607</v>
      </c>
      <c r="DT12" s="1" t="s">
        <v>607</v>
      </c>
      <c r="DU12" s="1" t="s">
        <v>607</v>
      </c>
      <c r="DV12" s="1" t="s">
        <v>607</v>
      </c>
      <c r="DW12" s="1" t="s">
        <v>607</v>
      </c>
      <c r="DX12" s="40" t="s">
        <v>607</v>
      </c>
      <c r="DY12" s="1" t="s">
        <v>608</v>
      </c>
      <c r="DZ12" s="1" t="s">
        <v>607</v>
      </c>
      <c r="EA12" s="1" t="s">
        <v>607</v>
      </c>
      <c r="EB12" s="1" t="s">
        <v>607</v>
      </c>
      <c r="EC12" s="1" t="s">
        <v>606</v>
      </c>
      <c r="ED12" s="1" t="s">
        <v>607</v>
      </c>
      <c r="EE12" s="1" t="s">
        <v>611</v>
      </c>
      <c r="EF12" s="1" t="s">
        <v>607</v>
      </c>
      <c r="EG12" s="1" t="s">
        <v>607</v>
      </c>
      <c r="EH12" s="1" t="s">
        <v>606</v>
      </c>
      <c r="EI12" s="1" t="s">
        <v>608</v>
      </c>
      <c r="EJ12" s="1" t="s">
        <v>606</v>
      </c>
      <c r="EK12" s="1" t="s">
        <v>607</v>
      </c>
      <c r="EL12" s="1" t="s">
        <v>606</v>
      </c>
      <c r="EM12" s="1" t="s">
        <v>610</v>
      </c>
      <c r="EN12" s="1" t="s">
        <v>607</v>
      </c>
      <c r="EO12" s="1" t="s">
        <v>607</v>
      </c>
      <c r="EP12" s="1" t="s">
        <v>610</v>
      </c>
      <c r="EQ12" s="1" t="s">
        <v>607</v>
      </c>
      <c r="ER12" s="1" t="s">
        <v>607</v>
      </c>
      <c r="ES12" s="1" t="s">
        <v>607</v>
      </c>
      <c r="ET12" s="40" t="s">
        <v>607</v>
      </c>
      <c r="EU12" s="1" t="s">
        <v>607</v>
      </c>
    </row>
    <row r="13" spans="1:151" ht="15.75">
      <c r="B13" s="230" t="s">
        <v>612</v>
      </c>
      <c r="C13" s="1" t="s">
        <v>611</v>
      </c>
      <c r="D13" s="1" t="s">
        <v>613</v>
      </c>
      <c r="E13" s="1" t="s">
        <v>613</v>
      </c>
      <c r="F13" s="1" t="s">
        <v>613</v>
      </c>
      <c r="G13" s="40" t="s">
        <v>613</v>
      </c>
      <c r="H13" s="1" t="s">
        <v>613</v>
      </c>
      <c r="I13" s="1" t="s">
        <v>613</v>
      </c>
      <c r="J13" s="1" t="s">
        <v>613</v>
      </c>
      <c r="K13" s="1" t="s">
        <v>613</v>
      </c>
      <c r="L13" s="1" t="s">
        <v>613</v>
      </c>
      <c r="M13" s="1" t="s">
        <v>613</v>
      </c>
      <c r="N13" s="1" t="s">
        <v>613</v>
      </c>
      <c r="O13" s="1" t="s">
        <v>613</v>
      </c>
      <c r="P13" s="1" t="s">
        <v>613</v>
      </c>
      <c r="Q13" s="1" t="s">
        <v>613</v>
      </c>
      <c r="R13" s="1" t="s">
        <v>613</v>
      </c>
      <c r="S13" s="1" t="s">
        <v>613</v>
      </c>
      <c r="T13" s="1" t="s">
        <v>613</v>
      </c>
      <c r="U13" s="1" t="s">
        <v>613</v>
      </c>
      <c r="V13" s="1" t="s">
        <v>613</v>
      </c>
      <c r="W13" s="1" t="s">
        <v>613</v>
      </c>
      <c r="X13" s="1" t="s">
        <v>613</v>
      </c>
      <c r="Y13" s="1" t="s">
        <v>613</v>
      </c>
      <c r="Z13" s="1" t="s">
        <v>613</v>
      </c>
      <c r="AA13" s="1" t="s">
        <v>613</v>
      </c>
      <c r="AB13" s="1" t="s">
        <v>613</v>
      </c>
      <c r="AC13" s="40" t="s">
        <v>613</v>
      </c>
      <c r="AD13" s="1" t="s">
        <v>614</v>
      </c>
      <c r="AE13" s="1" t="s">
        <v>613</v>
      </c>
      <c r="AF13" s="1" t="s">
        <v>614</v>
      </c>
      <c r="AG13" s="1" t="s">
        <v>613</v>
      </c>
      <c r="AH13" s="1" t="s">
        <v>613</v>
      </c>
      <c r="AI13" s="40" t="s">
        <v>613</v>
      </c>
      <c r="AJ13" s="1" t="s">
        <v>613</v>
      </c>
      <c r="AK13" s="1" t="s">
        <v>613</v>
      </c>
      <c r="AL13" s="1" t="s">
        <v>613</v>
      </c>
      <c r="AM13" s="1" t="s">
        <v>611</v>
      </c>
      <c r="AN13" s="1" t="s">
        <v>613</v>
      </c>
      <c r="AO13" s="1" t="s">
        <v>613</v>
      </c>
      <c r="AP13" s="40" t="s">
        <v>613</v>
      </c>
      <c r="AQ13" s="1" t="s">
        <v>613</v>
      </c>
      <c r="AR13" s="1" t="s">
        <v>613</v>
      </c>
      <c r="AS13" s="1" t="s">
        <v>613</v>
      </c>
      <c r="AT13" s="1" t="s">
        <v>613</v>
      </c>
      <c r="AU13" s="1" t="s">
        <v>613</v>
      </c>
      <c r="AV13" s="1" t="s">
        <v>613</v>
      </c>
      <c r="AW13" s="40" t="s">
        <v>613</v>
      </c>
      <c r="AX13" s="1" t="s">
        <v>611</v>
      </c>
      <c r="AY13" s="1" t="s">
        <v>611</v>
      </c>
      <c r="AZ13" s="1" t="s">
        <v>611</v>
      </c>
      <c r="BA13" s="40" t="s">
        <v>613</v>
      </c>
      <c r="BB13" s="1" t="s">
        <v>611</v>
      </c>
      <c r="BC13" s="1" t="s">
        <v>611</v>
      </c>
      <c r="BD13" s="1" t="s">
        <v>613</v>
      </c>
      <c r="BE13" s="1" t="s">
        <v>613</v>
      </c>
      <c r="BF13" s="1" t="s">
        <v>613</v>
      </c>
      <c r="BG13" s="1" t="s">
        <v>613</v>
      </c>
      <c r="BH13" s="1" t="s">
        <v>614</v>
      </c>
      <c r="BI13" s="1" t="s">
        <v>613</v>
      </c>
      <c r="BJ13" s="1" t="s">
        <v>613</v>
      </c>
      <c r="BK13" s="1" t="s">
        <v>613</v>
      </c>
      <c r="BL13" s="1" t="s">
        <v>613</v>
      </c>
      <c r="BM13" s="1" t="s">
        <v>613</v>
      </c>
      <c r="BN13" s="40" t="s">
        <v>613</v>
      </c>
      <c r="BO13" s="1" t="s">
        <v>613</v>
      </c>
      <c r="BP13" s="1" t="s">
        <v>613</v>
      </c>
      <c r="BQ13" s="40" t="s">
        <v>613</v>
      </c>
      <c r="BR13" s="1" t="s">
        <v>613</v>
      </c>
      <c r="BS13" s="1" t="s">
        <v>613</v>
      </c>
      <c r="BT13" s="1" t="s">
        <v>613</v>
      </c>
      <c r="BU13" s="1" t="s">
        <v>613</v>
      </c>
      <c r="BV13" s="40" t="s">
        <v>613</v>
      </c>
      <c r="BW13" s="1" t="s">
        <v>613</v>
      </c>
      <c r="BX13" s="1" t="s">
        <v>613</v>
      </c>
      <c r="BY13" s="40" t="s">
        <v>613</v>
      </c>
      <c r="BZ13" s="1" t="s">
        <v>613</v>
      </c>
      <c r="CA13" s="1" t="s">
        <v>613</v>
      </c>
      <c r="CB13" s="40" t="s">
        <v>613</v>
      </c>
      <c r="CC13" s="1" t="s">
        <v>613</v>
      </c>
      <c r="CD13" s="1" t="s">
        <v>613</v>
      </c>
      <c r="CE13" s="40" t="s">
        <v>613</v>
      </c>
      <c r="CF13" s="1" t="s">
        <v>614</v>
      </c>
      <c r="CG13" s="1" t="s">
        <v>613</v>
      </c>
      <c r="CH13" s="1" t="s">
        <v>613</v>
      </c>
      <c r="CI13" s="1" t="s">
        <v>613</v>
      </c>
      <c r="CJ13" s="1" t="s">
        <v>613</v>
      </c>
      <c r="CK13" s="40" t="s">
        <v>613</v>
      </c>
      <c r="CL13" s="1" t="s">
        <v>613</v>
      </c>
      <c r="CM13" s="1" t="s">
        <v>613</v>
      </c>
      <c r="CN13" s="1" t="s">
        <v>613</v>
      </c>
      <c r="CO13" s="1" t="s">
        <v>613</v>
      </c>
      <c r="CP13" s="1" t="s">
        <v>614</v>
      </c>
      <c r="CQ13" s="40" t="s">
        <v>613</v>
      </c>
      <c r="CR13" s="1" t="s">
        <v>613</v>
      </c>
      <c r="CS13" s="1" t="s">
        <v>613</v>
      </c>
      <c r="CT13" s="1" t="s">
        <v>613</v>
      </c>
      <c r="CU13" s="1" t="s">
        <v>613</v>
      </c>
      <c r="CV13" s="1" t="s">
        <v>613</v>
      </c>
      <c r="CW13" s="14" t="s">
        <v>613</v>
      </c>
      <c r="CX13" s="14" t="s">
        <v>613</v>
      </c>
      <c r="CY13" s="14" t="s">
        <v>613</v>
      </c>
      <c r="CZ13" s="42" t="s">
        <v>613</v>
      </c>
      <c r="DA13" s="1" t="s">
        <v>613</v>
      </c>
      <c r="DB13" s="1" t="s">
        <v>613</v>
      </c>
      <c r="DC13" s="1" t="s">
        <v>613</v>
      </c>
      <c r="DD13" s="1" t="s">
        <v>613</v>
      </c>
      <c r="DE13" s="40" t="s">
        <v>613</v>
      </c>
      <c r="DF13" s="1" t="s">
        <v>611</v>
      </c>
      <c r="DG13" s="1" t="s">
        <v>613</v>
      </c>
      <c r="DH13" s="40" t="s">
        <v>613</v>
      </c>
      <c r="DI13" s="1" t="s">
        <v>613</v>
      </c>
      <c r="DJ13" s="1" t="s">
        <v>613</v>
      </c>
      <c r="DK13" s="1" t="s">
        <v>613</v>
      </c>
      <c r="DL13" s="1" t="s">
        <v>613</v>
      </c>
      <c r="DM13" s="1" t="s">
        <v>613</v>
      </c>
      <c r="DN13" s="1" t="s">
        <v>613</v>
      </c>
      <c r="DO13" s="40" t="s">
        <v>613</v>
      </c>
      <c r="DP13" s="1" t="s">
        <v>613</v>
      </c>
      <c r="DQ13" s="1" t="s">
        <v>613</v>
      </c>
      <c r="DR13" s="1" t="s">
        <v>613</v>
      </c>
      <c r="DS13" s="1" t="s">
        <v>613</v>
      </c>
      <c r="DT13" s="1" t="s">
        <v>613</v>
      </c>
      <c r="DU13" s="1" t="s">
        <v>613</v>
      </c>
      <c r="DV13" s="1" t="s">
        <v>613</v>
      </c>
      <c r="DW13" s="1" t="s">
        <v>613</v>
      </c>
      <c r="DX13" s="40" t="s">
        <v>613</v>
      </c>
      <c r="DY13" s="1" t="s">
        <v>613</v>
      </c>
      <c r="DZ13" s="1" t="s">
        <v>613</v>
      </c>
      <c r="EA13" s="1" t="s">
        <v>613</v>
      </c>
      <c r="EB13" s="1" t="s">
        <v>613</v>
      </c>
      <c r="EC13" s="1" t="s">
        <v>613</v>
      </c>
      <c r="ED13" s="1" t="s">
        <v>613</v>
      </c>
      <c r="EE13" s="1" t="s">
        <v>613</v>
      </c>
      <c r="EF13" s="1" t="s">
        <v>615</v>
      </c>
      <c r="EG13" s="1" t="s">
        <v>613</v>
      </c>
      <c r="EH13" s="1" t="s">
        <v>611</v>
      </c>
      <c r="EI13" s="1" t="s">
        <v>614</v>
      </c>
      <c r="EJ13" s="1" t="s">
        <v>613</v>
      </c>
      <c r="EK13" s="1" t="s">
        <v>613</v>
      </c>
      <c r="EL13" s="1" t="s">
        <v>613</v>
      </c>
      <c r="EM13" s="1" t="s">
        <v>611</v>
      </c>
      <c r="EN13" s="1" t="s">
        <v>613</v>
      </c>
      <c r="EO13" s="1" t="s">
        <v>613</v>
      </c>
      <c r="EP13" s="1" t="s">
        <v>611</v>
      </c>
      <c r="EQ13" s="1" t="s">
        <v>613</v>
      </c>
      <c r="ER13" s="1" t="s">
        <v>613</v>
      </c>
      <c r="ES13" s="1" t="s">
        <v>613</v>
      </c>
      <c r="ET13" s="40" t="s">
        <v>613</v>
      </c>
      <c r="EU13" s="1" t="s">
        <v>613</v>
      </c>
    </row>
    <row r="14" spans="1:151" s="46" customFormat="1" ht="116.25" thickBot="1">
      <c r="A14" s="43"/>
      <c r="B14" s="229" t="s">
        <v>616</v>
      </c>
      <c r="C14" s="44" t="s">
        <v>617</v>
      </c>
      <c r="D14" s="44" t="s">
        <v>618</v>
      </c>
      <c r="E14" s="44" t="s">
        <v>619</v>
      </c>
      <c r="F14" s="44" t="s">
        <v>620</v>
      </c>
      <c r="G14" s="44" t="s">
        <v>621</v>
      </c>
      <c r="H14" s="44" t="s">
        <v>622</v>
      </c>
      <c r="I14" s="44" t="s">
        <v>622</v>
      </c>
      <c r="J14" s="44" t="s">
        <v>623</v>
      </c>
      <c r="K14" s="44" t="s">
        <v>624</v>
      </c>
      <c r="L14" s="44" t="s">
        <v>625</v>
      </c>
      <c r="M14" s="44" t="s">
        <v>626</v>
      </c>
      <c r="N14" s="44" t="s">
        <v>627</v>
      </c>
      <c r="O14" s="44" t="s">
        <v>628</v>
      </c>
      <c r="P14" s="44" t="s">
        <v>628</v>
      </c>
      <c r="Q14" s="44" t="s">
        <v>628</v>
      </c>
      <c r="R14" s="44" t="s">
        <v>628</v>
      </c>
      <c r="S14" s="45" t="s">
        <v>629</v>
      </c>
      <c r="T14" s="44" t="s">
        <v>630</v>
      </c>
      <c r="U14" s="44" t="s">
        <v>631</v>
      </c>
      <c r="V14" s="44" t="s">
        <v>632</v>
      </c>
      <c r="W14" s="44" t="s">
        <v>632</v>
      </c>
      <c r="X14" s="45" t="s">
        <v>633</v>
      </c>
      <c r="Y14" s="44" t="s">
        <v>634</v>
      </c>
      <c r="Z14" s="44" t="s">
        <v>635</v>
      </c>
      <c r="AA14" s="44" t="s">
        <v>636</v>
      </c>
      <c r="AB14" s="44" t="s">
        <v>636</v>
      </c>
      <c r="AC14" s="44" t="s">
        <v>637</v>
      </c>
      <c r="AD14" s="44" t="s">
        <v>638</v>
      </c>
      <c r="AE14" s="44" t="s">
        <v>639</v>
      </c>
      <c r="AF14" s="44" t="s">
        <v>640</v>
      </c>
      <c r="AG14" s="44" t="s">
        <v>641</v>
      </c>
      <c r="AH14" s="44" t="s">
        <v>642</v>
      </c>
      <c r="AI14" s="44" t="s">
        <v>643</v>
      </c>
      <c r="AJ14" s="44" t="s">
        <v>644</v>
      </c>
      <c r="AK14" s="44" t="s">
        <v>639</v>
      </c>
      <c r="AL14" s="44" t="s">
        <v>645</v>
      </c>
      <c r="AM14" s="44" t="s">
        <v>646</v>
      </c>
      <c r="AN14" s="44" t="s">
        <v>647</v>
      </c>
      <c r="AO14" s="44" t="s">
        <v>648</v>
      </c>
      <c r="AP14" s="44" t="s">
        <v>649</v>
      </c>
      <c r="AQ14" s="44" t="s">
        <v>650</v>
      </c>
      <c r="AR14" s="44" t="s">
        <v>651</v>
      </c>
      <c r="AS14" s="44" t="s">
        <v>652</v>
      </c>
      <c r="AT14" s="44" t="s">
        <v>653</v>
      </c>
      <c r="AU14" s="44" t="s">
        <v>654</v>
      </c>
      <c r="AV14" s="44" t="s">
        <v>655</v>
      </c>
      <c r="AW14" s="44" t="s">
        <v>656</v>
      </c>
      <c r="AX14" s="44" t="s">
        <v>657</v>
      </c>
      <c r="AY14" s="44" t="s">
        <v>658</v>
      </c>
      <c r="AZ14" s="44" t="s">
        <v>659</v>
      </c>
      <c r="BA14" s="44" t="s">
        <v>660</v>
      </c>
      <c r="BB14" s="44" t="s">
        <v>661</v>
      </c>
      <c r="BC14" s="44" t="s">
        <v>662</v>
      </c>
      <c r="BD14" s="44" t="s">
        <v>663</v>
      </c>
      <c r="BE14" s="44" t="s">
        <v>664</v>
      </c>
      <c r="BF14" s="44" t="s">
        <v>665</v>
      </c>
      <c r="BG14" s="44" t="s">
        <v>666</v>
      </c>
      <c r="BH14" s="44" t="s">
        <v>667</v>
      </c>
      <c r="BI14" s="44" t="s">
        <v>668</v>
      </c>
      <c r="BJ14" s="44" t="s">
        <v>669</v>
      </c>
      <c r="BK14" s="44" t="s">
        <v>670</v>
      </c>
      <c r="BL14" s="44" t="s">
        <v>671</v>
      </c>
      <c r="BM14" s="44" t="s">
        <v>672</v>
      </c>
      <c r="BN14" s="44" t="s">
        <v>673</v>
      </c>
      <c r="BO14" s="44" t="s">
        <v>674</v>
      </c>
      <c r="BP14" s="44" t="s">
        <v>675</v>
      </c>
      <c r="BQ14" s="44" t="s">
        <v>676</v>
      </c>
      <c r="BR14" s="44" t="s">
        <v>677</v>
      </c>
      <c r="BS14" s="44" t="s">
        <v>678</v>
      </c>
      <c r="BT14" s="44" t="s">
        <v>679</v>
      </c>
      <c r="BU14" s="44" t="s">
        <v>680</v>
      </c>
      <c r="BV14" s="44" t="s">
        <v>681</v>
      </c>
      <c r="BW14" s="44" t="s">
        <v>682</v>
      </c>
      <c r="BX14" s="44" t="s">
        <v>683</v>
      </c>
      <c r="BY14" s="44" t="s">
        <v>684</v>
      </c>
      <c r="BZ14" s="44" t="s">
        <v>685</v>
      </c>
      <c r="CA14" s="44" t="s">
        <v>685</v>
      </c>
      <c r="CB14" s="44" t="s">
        <v>686</v>
      </c>
      <c r="CC14" s="44" t="s">
        <v>687</v>
      </c>
      <c r="CD14" s="44" t="s">
        <v>687</v>
      </c>
      <c r="CE14" s="44" t="s">
        <v>688</v>
      </c>
      <c r="CF14" s="44" t="s">
        <v>689</v>
      </c>
      <c r="CG14" s="44" t="s">
        <v>690</v>
      </c>
      <c r="CH14" s="44" t="s">
        <v>691</v>
      </c>
      <c r="CI14" s="44" t="s">
        <v>692</v>
      </c>
      <c r="CJ14" s="44" t="s">
        <v>692</v>
      </c>
      <c r="CK14" s="44" t="s">
        <v>693</v>
      </c>
      <c r="CL14" s="44" t="s">
        <v>694</v>
      </c>
      <c r="CM14" s="44" t="s">
        <v>695</v>
      </c>
      <c r="CN14" s="44" t="s">
        <v>696</v>
      </c>
      <c r="CO14" s="44" t="s">
        <v>697</v>
      </c>
      <c r="CP14" s="44" t="s">
        <v>698</v>
      </c>
      <c r="CQ14" s="44" t="s">
        <v>699</v>
      </c>
      <c r="CR14" s="44" t="s">
        <v>700</v>
      </c>
      <c r="CS14" s="44" t="s">
        <v>701</v>
      </c>
      <c r="CT14" s="44" t="s">
        <v>702</v>
      </c>
      <c r="CU14" s="44" t="s">
        <v>703</v>
      </c>
      <c r="CV14" s="44" t="s">
        <v>703</v>
      </c>
      <c r="CW14" s="45" t="s">
        <v>704</v>
      </c>
      <c r="CX14" s="45" t="s">
        <v>704</v>
      </c>
      <c r="CY14" s="45" t="s">
        <v>704</v>
      </c>
      <c r="CZ14" s="45" t="s">
        <v>705</v>
      </c>
      <c r="DA14" s="44" t="s">
        <v>706</v>
      </c>
      <c r="DB14" s="44" t="s">
        <v>707</v>
      </c>
      <c r="DC14" s="44" t="s">
        <v>708</v>
      </c>
      <c r="DD14" s="44" t="s">
        <v>709</v>
      </c>
      <c r="DE14" s="44" t="s">
        <v>710</v>
      </c>
      <c r="DF14" s="44" t="s">
        <v>711</v>
      </c>
      <c r="DG14" s="44" t="s">
        <v>712</v>
      </c>
      <c r="DH14" s="44" t="s">
        <v>713</v>
      </c>
      <c r="DI14" s="44" t="s">
        <v>714</v>
      </c>
      <c r="DJ14" s="44" t="s">
        <v>715</v>
      </c>
      <c r="DK14" s="44" t="s">
        <v>716</v>
      </c>
      <c r="DL14" s="44" t="s">
        <v>717</v>
      </c>
      <c r="DM14" s="44" t="s">
        <v>718</v>
      </c>
      <c r="DN14" s="44" t="s">
        <v>719</v>
      </c>
      <c r="DO14" s="44" t="s">
        <v>720</v>
      </c>
      <c r="DP14" s="44" t="s">
        <v>721</v>
      </c>
      <c r="DQ14" s="44" t="s">
        <v>722</v>
      </c>
      <c r="DR14" s="44" t="s">
        <v>723</v>
      </c>
      <c r="DS14" s="44" t="s">
        <v>724</v>
      </c>
      <c r="DT14" s="44" t="s">
        <v>725</v>
      </c>
      <c r="DU14" s="44" t="s">
        <v>726</v>
      </c>
      <c r="DV14" s="44" t="s">
        <v>726</v>
      </c>
      <c r="DW14" s="44" t="s">
        <v>726</v>
      </c>
      <c r="DX14" s="44" t="s">
        <v>727</v>
      </c>
      <c r="DY14" s="44" t="s">
        <v>728</v>
      </c>
      <c r="DZ14" s="44" t="s">
        <v>729</v>
      </c>
      <c r="EA14" s="44" t="s">
        <v>730</v>
      </c>
      <c r="EB14" s="44" t="s">
        <v>730</v>
      </c>
      <c r="EC14" s="44" t="s">
        <v>731</v>
      </c>
      <c r="ED14" s="44" t="s">
        <v>732</v>
      </c>
      <c r="EE14" s="44" t="s">
        <v>733</v>
      </c>
      <c r="EF14" s="44" t="s">
        <v>734</v>
      </c>
      <c r="EG14" s="44" t="s">
        <v>735</v>
      </c>
      <c r="EH14" s="44" t="s">
        <v>736</v>
      </c>
      <c r="EI14" s="44" t="s">
        <v>737</v>
      </c>
      <c r="EJ14" s="44" t="s">
        <v>738</v>
      </c>
      <c r="EK14" s="44" t="s">
        <v>739</v>
      </c>
      <c r="EL14" s="44" t="s">
        <v>740</v>
      </c>
      <c r="EM14" s="44" t="s">
        <v>741</v>
      </c>
      <c r="EN14" s="44" t="s">
        <v>742</v>
      </c>
      <c r="EO14" s="44" t="s">
        <v>743</v>
      </c>
      <c r="EP14" s="44" t="s">
        <v>744</v>
      </c>
      <c r="EQ14" s="44" t="s">
        <v>745</v>
      </c>
      <c r="ER14" s="44" t="s">
        <v>745</v>
      </c>
      <c r="ES14" s="44" t="s">
        <v>745</v>
      </c>
      <c r="ET14" s="44" t="s">
        <v>746</v>
      </c>
      <c r="EU14" s="44" t="s">
        <v>747</v>
      </c>
    </row>
    <row r="15" spans="1:151" ht="15.75">
      <c r="A15" s="226" t="s">
        <v>77</v>
      </c>
      <c r="B15" s="230" t="s">
        <v>748</v>
      </c>
      <c r="C15" s="24" t="s">
        <v>749</v>
      </c>
      <c r="D15" s="24" t="s">
        <v>749</v>
      </c>
      <c r="E15" s="24" t="s">
        <v>749</v>
      </c>
      <c r="F15" s="24" t="s">
        <v>749</v>
      </c>
      <c r="G15" s="47" t="s">
        <v>749</v>
      </c>
      <c r="H15" s="24" t="s">
        <v>749</v>
      </c>
      <c r="I15" s="24" t="s">
        <v>749</v>
      </c>
      <c r="J15" s="24" t="s">
        <v>749</v>
      </c>
      <c r="K15" s="24" t="s">
        <v>749</v>
      </c>
      <c r="L15" s="24" t="s">
        <v>749</v>
      </c>
      <c r="M15" s="24" t="s">
        <v>749</v>
      </c>
      <c r="N15" s="24" t="s">
        <v>749</v>
      </c>
      <c r="O15" s="24" t="s">
        <v>749</v>
      </c>
      <c r="P15" s="24" t="s">
        <v>749</v>
      </c>
      <c r="Q15" s="24" t="s">
        <v>749</v>
      </c>
      <c r="R15" s="24" t="s">
        <v>749</v>
      </c>
      <c r="S15" s="24" t="s">
        <v>749</v>
      </c>
      <c r="T15" s="24" t="s">
        <v>749</v>
      </c>
      <c r="U15" s="24" t="s">
        <v>749</v>
      </c>
      <c r="V15" s="24" t="s">
        <v>749</v>
      </c>
      <c r="W15" s="24" t="s">
        <v>749</v>
      </c>
      <c r="X15" s="24" t="s">
        <v>749</v>
      </c>
      <c r="Y15" s="24" t="s">
        <v>749</v>
      </c>
      <c r="Z15" s="24" t="s">
        <v>749</v>
      </c>
      <c r="AA15" s="24" t="s">
        <v>749</v>
      </c>
      <c r="AB15" s="24" t="s">
        <v>749</v>
      </c>
      <c r="AC15" s="24" t="s">
        <v>749</v>
      </c>
      <c r="AD15" s="24" t="s">
        <v>749</v>
      </c>
      <c r="AE15" s="24" t="s">
        <v>749</v>
      </c>
      <c r="AF15" s="24" t="s">
        <v>749</v>
      </c>
      <c r="AG15" s="24" t="s">
        <v>749</v>
      </c>
      <c r="AH15" s="24" t="s">
        <v>749</v>
      </c>
      <c r="AI15" s="24" t="s">
        <v>749</v>
      </c>
      <c r="AJ15" s="24" t="s">
        <v>749</v>
      </c>
      <c r="AK15" s="24" t="s">
        <v>749</v>
      </c>
      <c r="AL15" s="24" t="s">
        <v>749</v>
      </c>
      <c r="AM15" s="24" t="s">
        <v>749</v>
      </c>
      <c r="AN15" s="24" t="s">
        <v>749</v>
      </c>
      <c r="AO15" s="24" t="s">
        <v>749</v>
      </c>
      <c r="AP15" s="24" t="s">
        <v>749</v>
      </c>
      <c r="AQ15" s="24" t="s">
        <v>749</v>
      </c>
      <c r="AR15" s="24" t="s">
        <v>749</v>
      </c>
      <c r="AS15" s="24" t="s">
        <v>749</v>
      </c>
      <c r="AT15" s="24" t="s">
        <v>749</v>
      </c>
      <c r="AU15" s="24" t="s">
        <v>749</v>
      </c>
      <c r="AV15" s="24" t="s">
        <v>749</v>
      </c>
      <c r="AW15" s="24" t="s">
        <v>749</v>
      </c>
      <c r="AX15" s="24" t="s">
        <v>749</v>
      </c>
      <c r="AY15" s="24" t="s">
        <v>749</v>
      </c>
      <c r="AZ15" s="24" t="s">
        <v>749</v>
      </c>
      <c r="BA15" s="24" t="s">
        <v>749</v>
      </c>
      <c r="BB15" s="24" t="s">
        <v>749</v>
      </c>
      <c r="BC15" s="24" t="s">
        <v>749</v>
      </c>
      <c r="BD15" s="24" t="s">
        <v>749</v>
      </c>
      <c r="BE15" s="24" t="s">
        <v>749</v>
      </c>
      <c r="BF15" s="24" t="s">
        <v>749</v>
      </c>
      <c r="BG15" s="24" t="s">
        <v>749</v>
      </c>
      <c r="BH15" s="24" t="s">
        <v>749</v>
      </c>
      <c r="BI15" s="24" t="s">
        <v>749</v>
      </c>
      <c r="BJ15" s="24" t="s">
        <v>749</v>
      </c>
      <c r="BK15" s="24" t="s">
        <v>749</v>
      </c>
      <c r="BL15" s="24" t="s">
        <v>749</v>
      </c>
      <c r="BM15" s="24" t="s">
        <v>749</v>
      </c>
      <c r="BN15" s="24" t="s">
        <v>749</v>
      </c>
      <c r="BO15" s="24" t="s">
        <v>749</v>
      </c>
      <c r="BP15" s="24" t="s">
        <v>749</v>
      </c>
      <c r="BQ15" s="24" t="s">
        <v>749</v>
      </c>
      <c r="BR15" s="24" t="s">
        <v>749</v>
      </c>
      <c r="BS15" s="24" t="s">
        <v>749</v>
      </c>
      <c r="BT15" s="24" t="s">
        <v>749</v>
      </c>
      <c r="BU15" s="24" t="s">
        <v>749</v>
      </c>
      <c r="BV15" s="24" t="s">
        <v>749</v>
      </c>
      <c r="BW15" s="24" t="s">
        <v>749</v>
      </c>
      <c r="BX15" s="24" t="s">
        <v>749</v>
      </c>
      <c r="BY15" s="24" t="s">
        <v>749</v>
      </c>
      <c r="BZ15" s="24" t="s">
        <v>749</v>
      </c>
      <c r="CA15" s="24" t="s">
        <v>749</v>
      </c>
      <c r="CB15" s="24" t="s">
        <v>749</v>
      </c>
      <c r="CC15" s="24" t="s">
        <v>749</v>
      </c>
      <c r="CD15" s="24" t="s">
        <v>749</v>
      </c>
      <c r="CE15" s="24" t="s">
        <v>749</v>
      </c>
      <c r="CF15" s="24" t="s">
        <v>749</v>
      </c>
      <c r="CG15" s="24" t="s">
        <v>749</v>
      </c>
      <c r="CH15" s="24" t="s">
        <v>749</v>
      </c>
      <c r="CI15" s="24" t="s">
        <v>749</v>
      </c>
      <c r="CJ15" s="24" t="s">
        <v>749</v>
      </c>
      <c r="CK15" s="24" t="s">
        <v>749</v>
      </c>
      <c r="CL15" s="24" t="s">
        <v>749</v>
      </c>
      <c r="CM15" s="24" t="s">
        <v>749</v>
      </c>
      <c r="CN15" s="24" t="s">
        <v>749</v>
      </c>
      <c r="CO15" s="24" t="s">
        <v>749</v>
      </c>
      <c r="CP15" s="24" t="s">
        <v>749</v>
      </c>
      <c r="CQ15" s="24" t="s">
        <v>749</v>
      </c>
      <c r="CR15" s="24" t="s">
        <v>749</v>
      </c>
      <c r="CS15" s="24" t="s">
        <v>749</v>
      </c>
      <c r="CT15" s="24" t="s">
        <v>749</v>
      </c>
      <c r="CU15" s="24" t="s">
        <v>749</v>
      </c>
      <c r="CV15" s="24" t="s">
        <v>749</v>
      </c>
      <c r="CW15" s="24" t="s">
        <v>749</v>
      </c>
      <c r="CX15" s="24" t="s">
        <v>749</v>
      </c>
      <c r="CY15" s="24" t="s">
        <v>749</v>
      </c>
      <c r="CZ15" s="24" t="s">
        <v>749</v>
      </c>
      <c r="DA15" s="24" t="s">
        <v>749</v>
      </c>
      <c r="DB15" s="24" t="s">
        <v>749</v>
      </c>
      <c r="DC15" s="24" t="s">
        <v>749</v>
      </c>
      <c r="DD15" s="24" t="s">
        <v>749</v>
      </c>
      <c r="DE15" s="24" t="s">
        <v>749</v>
      </c>
      <c r="DF15" s="24" t="s">
        <v>749</v>
      </c>
      <c r="DG15" s="24" t="s">
        <v>749</v>
      </c>
      <c r="DH15" s="24" t="s">
        <v>749</v>
      </c>
      <c r="DI15" s="24" t="s">
        <v>749</v>
      </c>
      <c r="DJ15" s="24" t="s">
        <v>749</v>
      </c>
      <c r="DK15" s="24" t="s">
        <v>749</v>
      </c>
      <c r="DL15" s="24" t="s">
        <v>749</v>
      </c>
      <c r="DM15" s="24" t="s">
        <v>749</v>
      </c>
      <c r="DN15" s="24" t="s">
        <v>749</v>
      </c>
      <c r="DO15" s="24" t="s">
        <v>749</v>
      </c>
      <c r="DP15" s="24" t="s">
        <v>749</v>
      </c>
      <c r="DQ15" s="24" t="s">
        <v>749</v>
      </c>
      <c r="DR15" s="24" t="s">
        <v>749</v>
      </c>
      <c r="DS15" s="24" t="s">
        <v>749</v>
      </c>
      <c r="DT15" s="24" t="s">
        <v>749</v>
      </c>
      <c r="DU15" s="24" t="s">
        <v>749</v>
      </c>
      <c r="DV15" s="24" t="s">
        <v>749</v>
      </c>
      <c r="DW15" s="24" t="s">
        <v>749</v>
      </c>
      <c r="DX15" s="24" t="s">
        <v>749</v>
      </c>
      <c r="DY15" s="24" t="s">
        <v>749</v>
      </c>
      <c r="DZ15" s="24" t="s">
        <v>749</v>
      </c>
      <c r="EA15" s="24" t="s">
        <v>749</v>
      </c>
      <c r="EB15" s="24" t="s">
        <v>749</v>
      </c>
      <c r="EC15" s="24" t="s">
        <v>749</v>
      </c>
      <c r="ED15" s="24" t="s">
        <v>749</v>
      </c>
      <c r="EE15" s="24" t="s">
        <v>749</v>
      </c>
      <c r="EF15" s="24" t="s">
        <v>749</v>
      </c>
      <c r="EG15" s="24" t="s">
        <v>749</v>
      </c>
      <c r="EH15" s="24" t="s">
        <v>749</v>
      </c>
      <c r="EI15" s="24" t="s">
        <v>749</v>
      </c>
      <c r="EJ15" s="24" t="s">
        <v>749</v>
      </c>
      <c r="EK15" s="24" t="s">
        <v>749</v>
      </c>
      <c r="EL15" s="24" t="s">
        <v>749</v>
      </c>
      <c r="EM15" s="24" t="s">
        <v>749</v>
      </c>
      <c r="EN15" s="24" t="s">
        <v>749</v>
      </c>
      <c r="EO15" s="24" t="s">
        <v>749</v>
      </c>
      <c r="EP15" s="24" t="s">
        <v>749</v>
      </c>
      <c r="EQ15" s="24" t="s">
        <v>749</v>
      </c>
      <c r="ER15" s="24" t="s">
        <v>749</v>
      </c>
      <c r="ES15" s="24" t="s">
        <v>749</v>
      </c>
      <c r="ET15" s="24" t="s">
        <v>749</v>
      </c>
      <c r="EU15" s="24" t="s">
        <v>749</v>
      </c>
    </row>
    <row r="16" spans="1:151">
      <c r="A16" s="19">
        <v>2</v>
      </c>
      <c r="B16" s="25" t="s">
        <v>750</v>
      </c>
      <c r="C16" s="1" t="s">
        <v>751</v>
      </c>
      <c r="D16" s="1" t="s">
        <v>752</v>
      </c>
      <c r="E16" s="1" t="s">
        <v>753</v>
      </c>
      <c r="F16" s="1" t="s">
        <v>754</v>
      </c>
      <c r="G16" s="1" t="s">
        <v>752</v>
      </c>
      <c r="H16" s="1" t="s">
        <v>755</v>
      </c>
      <c r="I16" s="1" t="s">
        <v>756</v>
      </c>
      <c r="J16" s="1" t="s">
        <v>757</v>
      </c>
      <c r="K16" s="1" t="s">
        <v>758</v>
      </c>
      <c r="L16" s="1" t="s">
        <v>759</v>
      </c>
      <c r="M16" s="1" t="s">
        <v>760</v>
      </c>
      <c r="N16" s="1" t="s">
        <v>761</v>
      </c>
      <c r="O16" s="1" t="s">
        <v>762</v>
      </c>
      <c r="P16" s="1" t="s">
        <v>763</v>
      </c>
      <c r="Q16" s="1" t="s">
        <v>764</v>
      </c>
      <c r="R16" s="1" t="s">
        <v>765</v>
      </c>
      <c r="S16" s="1" t="s">
        <v>766</v>
      </c>
      <c r="T16" s="1" t="s">
        <v>767</v>
      </c>
      <c r="U16" s="1" t="s">
        <v>768</v>
      </c>
      <c r="V16" s="1" t="s">
        <v>769</v>
      </c>
      <c r="W16" s="1" t="s">
        <v>769</v>
      </c>
      <c r="X16" s="1" t="s">
        <v>769</v>
      </c>
      <c r="Y16" s="1" t="s">
        <v>770</v>
      </c>
      <c r="Z16" s="1" t="s">
        <v>771</v>
      </c>
      <c r="AA16" s="1" t="s">
        <v>772</v>
      </c>
      <c r="AB16" s="1" t="s">
        <v>772</v>
      </c>
      <c r="AC16" s="1" t="s">
        <v>772</v>
      </c>
      <c r="AD16" s="1" t="s">
        <v>773</v>
      </c>
      <c r="AE16" s="1" t="s">
        <v>774</v>
      </c>
      <c r="AF16" s="1" t="s">
        <v>775</v>
      </c>
      <c r="AG16" s="1" t="s">
        <v>776</v>
      </c>
      <c r="AH16" s="1" t="s">
        <v>777</v>
      </c>
      <c r="AI16" s="1" t="s">
        <v>778</v>
      </c>
      <c r="AJ16" s="1" t="s">
        <v>779</v>
      </c>
      <c r="AK16" s="1" t="s">
        <v>780</v>
      </c>
      <c r="AL16" s="1" t="s">
        <v>781</v>
      </c>
      <c r="AM16" s="1" t="s">
        <v>782</v>
      </c>
      <c r="AN16" s="1" t="s">
        <v>783</v>
      </c>
      <c r="AO16" s="1" t="s">
        <v>783</v>
      </c>
      <c r="AP16" s="1" t="s">
        <v>783</v>
      </c>
      <c r="AQ16" s="1" t="s">
        <v>784</v>
      </c>
      <c r="AR16" s="1" t="s">
        <v>785</v>
      </c>
      <c r="AS16" s="1" t="s">
        <v>786</v>
      </c>
      <c r="AT16" s="1" t="s">
        <v>787</v>
      </c>
      <c r="AU16" s="1" t="s">
        <v>788</v>
      </c>
      <c r="AV16" s="1" t="s">
        <v>788</v>
      </c>
      <c r="AW16" s="1" t="s">
        <v>788</v>
      </c>
      <c r="AX16" s="1" t="s">
        <v>789</v>
      </c>
      <c r="AY16" s="1" t="s">
        <v>790</v>
      </c>
      <c r="AZ16" s="1" t="s">
        <v>791</v>
      </c>
      <c r="BA16" s="1" t="s">
        <v>789</v>
      </c>
      <c r="BB16" s="1" t="s">
        <v>393</v>
      </c>
      <c r="BC16" s="1" t="s">
        <v>792</v>
      </c>
      <c r="BD16" s="1" t="s">
        <v>793</v>
      </c>
      <c r="BE16" s="1" t="s">
        <v>794</v>
      </c>
      <c r="BF16" s="1" t="s">
        <v>795</v>
      </c>
      <c r="BG16" s="1" t="s">
        <v>796</v>
      </c>
      <c r="BH16" s="1" t="s">
        <v>797</v>
      </c>
      <c r="BI16" s="1" t="s">
        <v>798</v>
      </c>
      <c r="BJ16" s="1" t="s">
        <v>799</v>
      </c>
      <c r="BK16" s="1" t="s">
        <v>800</v>
      </c>
      <c r="BL16" s="1" t="s">
        <v>800</v>
      </c>
      <c r="BM16" s="1" t="s">
        <v>800</v>
      </c>
      <c r="BN16" s="1" t="s">
        <v>800</v>
      </c>
      <c r="BO16" s="1" t="s">
        <v>801</v>
      </c>
      <c r="BP16" s="1" t="s">
        <v>801</v>
      </c>
      <c r="BQ16" s="1" t="s">
        <v>801</v>
      </c>
      <c r="BR16" s="1" t="s">
        <v>802</v>
      </c>
      <c r="BS16" s="1" t="s">
        <v>803</v>
      </c>
      <c r="BT16" s="1" t="s">
        <v>804</v>
      </c>
      <c r="BU16" s="1" t="s">
        <v>804</v>
      </c>
      <c r="BV16" s="1" t="s">
        <v>804</v>
      </c>
      <c r="BW16" s="1" t="s">
        <v>805</v>
      </c>
      <c r="BX16" s="1" t="s">
        <v>805</v>
      </c>
      <c r="BY16" s="1" t="s">
        <v>805</v>
      </c>
      <c r="BZ16" s="1" t="s">
        <v>806</v>
      </c>
      <c r="CA16" s="1" t="s">
        <v>806</v>
      </c>
      <c r="CB16" s="1" t="s">
        <v>806</v>
      </c>
      <c r="CC16" s="1" t="s">
        <v>807</v>
      </c>
      <c r="CD16" s="1" t="s">
        <v>807</v>
      </c>
      <c r="CE16" s="1" t="s">
        <v>807</v>
      </c>
      <c r="CF16" s="1" t="s">
        <v>808</v>
      </c>
      <c r="CG16" s="1" t="s">
        <v>809</v>
      </c>
      <c r="CH16" s="1" t="s">
        <v>809</v>
      </c>
      <c r="CI16" s="1" t="s">
        <v>809</v>
      </c>
      <c r="CJ16" s="1" t="s">
        <v>809</v>
      </c>
      <c r="CK16" s="1" t="s">
        <v>809</v>
      </c>
      <c r="CL16" s="1" t="s">
        <v>810</v>
      </c>
      <c r="CM16" s="1" t="s">
        <v>811</v>
      </c>
      <c r="CN16" s="1" t="s">
        <v>812</v>
      </c>
      <c r="CO16" s="1" t="s">
        <v>813</v>
      </c>
      <c r="CP16" s="1" t="s">
        <v>814</v>
      </c>
      <c r="CQ16" s="1" t="s">
        <v>814</v>
      </c>
      <c r="CR16" s="1" t="s">
        <v>815</v>
      </c>
      <c r="CS16" s="1" t="s">
        <v>816</v>
      </c>
      <c r="CT16" s="1" t="s">
        <v>817</v>
      </c>
      <c r="CU16" s="1" t="s">
        <v>818</v>
      </c>
      <c r="CV16" s="1" t="s">
        <v>819</v>
      </c>
      <c r="CW16" s="1" t="s">
        <v>820</v>
      </c>
      <c r="CX16" s="1" t="s">
        <v>820</v>
      </c>
      <c r="CY16" s="1" t="s">
        <v>820</v>
      </c>
      <c r="CZ16" s="1" t="s">
        <v>820</v>
      </c>
      <c r="DA16" s="1" t="s">
        <v>821</v>
      </c>
      <c r="DB16" s="1" t="s">
        <v>822</v>
      </c>
      <c r="DC16" s="1" t="s">
        <v>823</v>
      </c>
      <c r="DD16" s="1" t="s">
        <v>824</v>
      </c>
      <c r="DE16" s="1" t="s">
        <v>824</v>
      </c>
      <c r="DF16" s="1" t="s">
        <v>825</v>
      </c>
      <c r="DG16" s="1" t="s">
        <v>826</v>
      </c>
      <c r="DH16" s="1" t="s">
        <v>826</v>
      </c>
      <c r="DI16" s="1" t="s">
        <v>827</v>
      </c>
      <c r="DJ16" s="1" t="s">
        <v>828</v>
      </c>
      <c r="DK16" s="1" t="s">
        <v>829</v>
      </c>
      <c r="DL16" s="1" t="s">
        <v>830</v>
      </c>
      <c r="DM16" s="1" t="s">
        <v>831</v>
      </c>
      <c r="DN16" s="1" t="s">
        <v>832</v>
      </c>
      <c r="DO16" s="1" t="s">
        <v>831</v>
      </c>
      <c r="DP16" s="1" t="s">
        <v>833</v>
      </c>
      <c r="DQ16" s="1" t="s">
        <v>834</v>
      </c>
      <c r="DR16" s="1" t="s">
        <v>835</v>
      </c>
      <c r="DS16" s="1" t="s">
        <v>836</v>
      </c>
      <c r="DT16" s="1" t="s">
        <v>837</v>
      </c>
      <c r="DU16" s="1" t="s">
        <v>838</v>
      </c>
      <c r="DV16" s="1" t="s">
        <v>839</v>
      </c>
      <c r="DW16" s="1" t="s">
        <v>840</v>
      </c>
      <c r="DX16" s="1" t="s">
        <v>838</v>
      </c>
      <c r="DY16" s="1" t="s">
        <v>841</v>
      </c>
      <c r="DZ16" s="1" t="s">
        <v>842</v>
      </c>
      <c r="EA16" s="1" t="s">
        <v>843</v>
      </c>
      <c r="EB16" s="1" t="s">
        <v>844</v>
      </c>
      <c r="EC16" s="1" t="s">
        <v>845</v>
      </c>
      <c r="ED16" s="1" t="s">
        <v>846</v>
      </c>
      <c r="EE16" s="1" t="s">
        <v>847</v>
      </c>
      <c r="EF16" s="1" t="s">
        <v>848</v>
      </c>
      <c r="EG16" s="1" t="s">
        <v>849</v>
      </c>
      <c r="EH16" s="1" t="s">
        <v>244</v>
      </c>
      <c r="EI16" s="1" t="s">
        <v>850</v>
      </c>
      <c r="EJ16" s="1" t="s">
        <v>851</v>
      </c>
      <c r="EK16" s="1" t="s">
        <v>852</v>
      </c>
      <c r="EL16" s="1" t="s">
        <v>853</v>
      </c>
      <c r="EM16" s="1" t="s">
        <v>854</v>
      </c>
      <c r="EN16" s="1" t="s">
        <v>855</v>
      </c>
      <c r="EO16" s="1" t="s">
        <v>856</v>
      </c>
      <c r="EP16" s="1" t="s">
        <v>244</v>
      </c>
      <c r="EQ16" s="1" t="s">
        <v>857</v>
      </c>
      <c r="ER16" s="1" t="s">
        <v>857</v>
      </c>
      <c r="ES16" s="1" t="s">
        <v>857</v>
      </c>
      <c r="ET16" s="1" t="s">
        <v>857</v>
      </c>
      <c r="EU16" s="1" t="s">
        <v>858</v>
      </c>
    </row>
    <row r="17" spans="1:151">
      <c r="A17" s="19">
        <v>3</v>
      </c>
      <c r="B17" s="25" t="s">
        <v>194</v>
      </c>
      <c r="C17" s="1" t="s">
        <v>751</v>
      </c>
      <c r="D17" s="1" t="s">
        <v>303</v>
      </c>
      <c r="E17" s="1" t="s">
        <v>859</v>
      </c>
      <c r="F17" s="1" t="s">
        <v>302</v>
      </c>
      <c r="G17" s="1" t="s">
        <v>859</v>
      </c>
      <c r="H17" s="1" t="s">
        <v>860</v>
      </c>
      <c r="I17" s="1" t="s">
        <v>756</v>
      </c>
      <c r="J17" s="1" t="s">
        <v>757</v>
      </c>
      <c r="K17" s="1" t="s">
        <v>758</v>
      </c>
      <c r="L17" s="1" t="s">
        <v>759</v>
      </c>
      <c r="M17" s="1" t="s">
        <v>760</v>
      </c>
      <c r="N17" s="1" t="s">
        <v>761</v>
      </c>
      <c r="O17" s="1" t="s">
        <v>762</v>
      </c>
      <c r="P17" s="1" t="s">
        <v>763</v>
      </c>
      <c r="Q17" s="1" t="s">
        <v>764</v>
      </c>
      <c r="R17" s="1" t="s">
        <v>861</v>
      </c>
      <c r="S17" s="1" t="s">
        <v>862</v>
      </c>
      <c r="T17" s="1" t="s">
        <v>767</v>
      </c>
      <c r="U17" s="1" t="s">
        <v>863</v>
      </c>
      <c r="V17" s="1" t="s">
        <v>769</v>
      </c>
      <c r="W17" s="1" t="s">
        <v>769</v>
      </c>
      <c r="X17" s="1" t="s">
        <v>769</v>
      </c>
      <c r="Y17" s="1" t="s">
        <v>770</v>
      </c>
      <c r="Z17" s="1" t="s">
        <v>771</v>
      </c>
      <c r="AA17" s="1" t="s">
        <v>772</v>
      </c>
      <c r="AB17" s="1" t="s">
        <v>772</v>
      </c>
      <c r="AC17" s="1" t="s">
        <v>772</v>
      </c>
      <c r="AD17" s="1" t="s">
        <v>773</v>
      </c>
      <c r="AE17" s="1" t="s">
        <v>774</v>
      </c>
      <c r="AF17" s="1" t="s">
        <v>775</v>
      </c>
      <c r="AG17" s="1" t="s">
        <v>776</v>
      </c>
      <c r="AH17" s="1" t="s">
        <v>777</v>
      </c>
      <c r="AI17" s="1" t="s">
        <v>778</v>
      </c>
      <c r="AJ17" s="1" t="s">
        <v>779</v>
      </c>
      <c r="AK17" s="1" t="s">
        <v>780</v>
      </c>
      <c r="AL17" s="1" t="s">
        <v>384</v>
      </c>
      <c r="AM17" s="1" t="s">
        <v>782</v>
      </c>
      <c r="AN17" s="1" t="s">
        <v>783</v>
      </c>
      <c r="AO17" s="1" t="s">
        <v>783</v>
      </c>
      <c r="AP17" s="1" t="s">
        <v>783</v>
      </c>
      <c r="AQ17" s="1" t="s">
        <v>784</v>
      </c>
      <c r="AR17" s="1" t="s">
        <v>785</v>
      </c>
      <c r="AS17" s="1" t="s">
        <v>786</v>
      </c>
      <c r="AT17" s="1" t="s">
        <v>787</v>
      </c>
      <c r="AU17" s="1" t="s">
        <v>864</v>
      </c>
      <c r="AV17" s="1" t="s">
        <v>391</v>
      </c>
      <c r="AW17" s="1" t="s">
        <v>864</v>
      </c>
      <c r="AX17" s="1" t="s">
        <v>789</v>
      </c>
      <c r="AY17" s="1" t="s">
        <v>790</v>
      </c>
      <c r="AZ17" s="1" t="s">
        <v>791</v>
      </c>
      <c r="BA17" s="1" t="s">
        <v>789</v>
      </c>
      <c r="BB17" s="1" t="s">
        <v>865</v>
      </c>
      <c r="BC17" s="1" t="s">
        <v>792</v>
      </c>
      <c r="BD17" s="1" t="s">
        <v>793</v>
      </c>
      <c r="BE17" s="1" t="s">
        <v>794</v>
      </c>
      <c r="BF17" s="1" t="s">
        <v>795</v>
      </c>
      <c r="BG17" s="1" t="s">
        <v>866</v>
      </c>
      <c r="BH17" s="1" t="s">
        <v>797</v>
      </c>
      <c r="BI17" s="1" t="s">
        <v>798</v>
      </c>
      <c r="BJ17" s="1" t="s">
        <v>799</v>
      </c>
      <c r="BK17" s="1" t="s">
        <v>800</v>
      </c>
      <c r="BL17" s="1" t="s">
        <v>867</v>
      </c>
      <c r="BM17" s="1" t="s">
        <v>867</v>
      </c>
      <c r="BN17" s="1" t="s">
        <v>800</v>
      </c>
      <c r="BO17" s="1" t="s">
        <v>801</v>
      </c>
      <c r="BP17" s="1" t="s">
        <v>801</v>
      </c>
      <c r="BQ17" s="1" t="s">
        <v>801</v>
      </c>
      <c r="BR17" s="1" t="s">
        <v>802</v>
      </c>
      <c r="BS17" s="1" t="s">
        <v>803</v>
      </c>
      <c r="BT17" s="1" t="s">
        <v>804</v>
      </c>
      <c r="BU17" s="1" t="s">
        <v>804</v>
      </c>
      <c r="BV17" s="1" t="s">
        <v>804</v>
      </c>
      <c r="BW17" s="1" t="s">
        <v>805</v>
      </c>
      <c r="BX17" s="1" t="s">
        <v>805</v>
      </c>
      <c r="BY17" s="1" t="s">
        <v>805</v>
      </c>
      <c r="BZ17" s="1" t="s">
        <v>806</v>
      </c>
      <c r="CA17" s="1" t="s">
        <v>806</v>
      </c>
      <c r="CB17" s="1" t="s">
        <v>806</v>
      </c>
      <c r="CC17" s="1" t="s">
        <v>807</v>
      </c>
      <c r="CD17" s="1" t="s">
        <v>807</v>
      </c>
      <c r="CE17" s="1" t="s">
        <v>807</v>
      </c>
      <c r="CF17" s="1" t="s">
        <v>808</v>
      </c>
      <c r="CG17" s="1" t="s">
        <v>868</v>
      </c>
      <c r="CH17" s="1" t="s">
        <v>868</v>
      </c>
      <c r="CI17" s="1" t="s">
        <v>868</v>
      </c>
      <c r="CJ17" s="1" t="s">
        <v>868</v>
      </c>
      <c r="CK17" s="1" t="s">
        <v>868</v>
      </c>
      <c r="CL17" s="1" t="s">
        <v>810</v>
      </c>
      <c r="CM17" s="1" t="s">
        <v>869</v>
      </c>
      <c r="CN17" s="1" t="s">
        <v>812</v>
      </c>
      <c r="CO17" s="1" t="s">
        <v>813</v>
      </c>
      <c r="CP17" s="1" t="s">
        <v>870</v>
      </c>
      <c r="CQ17" s="1" t="s">
        <v>870</v>
      </c>
      <c r="CR17" s="1" t="s">
        <v>815</v>
      </c>
      <c r="CS17" s="1" t="s">
        <v>816</v>
      </c>
      <c r="CT17" s="1" t="s">
        <v>817</v>
      </c>
      <c r="CU17" s="1" t="s">
        <v>818</v>
      </c>
      <c r="CV17" s="1" t="s">
        <v>819</v>
      </c>
      <c r="CW17" s="1" t="s">
        <v>820</v>
      </c>
      <c r="CX17" s="1" t="s">
        <v>820</v>
      </c>
      <c r="CY17" s="1" t="s">
        <v>820</v>
      </c>
      <c r="CZ17" s="1" t="s">
        <v>820</v>
      </c>
      <c r="DA17" s="1" t="s">
        <v>821</v>
      </c>
      <c r="DB17" s="1" t="s">
        <v>822</v>
      </c>
      <c r="DC17" s="1" t="s">
        <v>823</v>
      </c>
      <c r="DD17" s="1" t="s">
        <v>824</v>
      </c>
      <c r="DE17" s="1" t="s">
        <v>824</v>
      </c>
      <c r="DF17" s="1" t="s">
        <v>825</v>
      </c>
      <c r="DG17" s="1" t="s">
        <v>826</v>
      </c>
      <c r="DH17" s="1" t="s">
        <v>826</v>
      </c>
      <c r="DI17" s="1" t="s">
        <v>871</v>
      </c>
      <c r="DJ17" s="1" t="s">
        <v>828</v>
      </c>
      <c r="DK17" s="1" t="s">
        <v>829</v>
      </c>
      <c r="DL17" s="1" t="s">
        <v>830</v>
      </c>
      <c r="DM17" s="1" t="s">
        <v>872</v>
      </c>
      <c r="DN17" s="1" t="s">
        <v>832</v>
      </c>
      <c r="DO17" s="1" t="s">
        <v>872</v>
      </c>
      <c r="DP17" s="1" t="s">
        <v>873</v>
      </c>
      <c r="DQ17" s="1" t="s">
        <v>834</v>
      </c>
      <c r="DR17" s="1" t="s">
        <v>874</v>
      </c>
      <c r="DS17" s="1" t="s">
        <v>836</v>
      </c>
      <c r="DT17" s="1" t="s">
        <v>837</v>
      </c>
      <c r="DU17" s="1" t="s">
        <v>838</v>
      </c>
      <c r="DV17" s="1" t="s">
        <v>839</v>
      </c>
      <c r="DW17" s="1" t="s">
        <v>840</v>
      </c>
      <c r="DX17" s="1" t="s">
        <v>838</v>
      </c>
      <c r="DY17" s="1" t="s">
        <v>841</v>
      </c>
      <c r="DZ17" s="1" t="s">
        <v>842</v>
      </c>
      <c r="EA17" s="1" t="s">
        <v>843</v>
      </c>
      <c r="EB17" s="1" t="s">
        <v>844</v>
      </c>
      <c r="EC17" s="1" t="s">
        <v>845</v>
      </c>
      <c r="ED17" s="1" t="s">
        <v>846</v>
      </c>
      <c r="EE17" s="1" t="s">
        <v>847</v>
      </c>
      <c r="EF17" s="1" t="s">
        <v>875</v>
      </c>
      <c r="EG17" s="1" t="s">
        <v>849</v>
      </c>
      <c r="EH17" s="1" t="s">
        <v>876</v>
      </c>
      <c r="EI17" s="1" t="s">
        <v>877</v>
      </c>
      <c r="EJ17" s="1" t="s">
        <v>851</v>
      </c>
      <c r="EK17" s="1" t="s">
        <v>852</v>
      </c>
      <c r="EL17" s="1" t="s">
        <v>853</v>
      </c>
      <c r="EM17" s="1" t="s">
        <v>854</v>
      </c>
      <c r="EN17" s="1" t="s">
        <v>878</v>
      </c>
      <c r="EO17" s="1" t="s">
        <v>856</v>
      </c>
      <c r="EP17" s="1" t="s">
        <v>879</v>
      </c>
      <c r="EQ17" s="1" t="s">
        <v>880</v>
      </c>
      <c r="ER17" s="1" t="s">
        <v>880</v>
      </c>
      <c r="ES17" s="1" t="s">
        <v>880</v>
      </c>
      <c r="ET17" s="1" t="s">
        <v>880</v>
      </c>
      <c r="EU17" s="1" t="s">
        <v>858</v>
      </c>
    </row>
    <row r="18" spans="1:151">
      <c r="A18" s="19">
        <v>5</v>
      </c>
      <c r="B18" s="25" t="s">
        <v>89</v>
      </c>
      <c r="C18" s="1" t="s">
        <v>881</v>
      </c>
      <c r="D18" s="1" t="s">
        <v>752</v>
      </c>
      <c r="E18" s="1" t="s">
        <v>753</v>
      </c>
      <c r="F18" s="1" t="s">
        <v>754</v>
      </c>
      <c r="G18" s="1" t="s">
        <v>752</v>
      </c>
      <c r="H18" s="1" t="s">
        <v>860</v>
      </c>
      <c r="I18" s="1" t="s">
        <v>756</v>
      </c>
      <c r="J18" s="1" t="s">
        <v>757</v>
      </c>
      <c r="K18" s="1" t="s">
        <v>758</v>
      </c>
      <c r="L18" s="1" t="s">
        <v>759</v>
      </c>
      <c r="M18" s="1" t="s">
        <v>370</v>
      </c>
      <c r="N18" s="1" t="s">
        <v>882</v>
      </c>
      <c r="O18" s="1" t="s">
        <v>762</v>
      </c>
      <c r="P18" s="1" t="s">
        <v>763</v>
      </c>
      <c r="Q18" s="1" t="s">
        <v>764</v>
      </c>
      <c r="R18" s="1" t="s">
        <v>765</v>
      </c>
      <c r="S18" s="1" t="s">
        <v>883</v>
      </c>
      <c r="T18" s="1" t="s">
        <v>767</v>
      </c>
      <c r="U18" s="1" t="s">
        <v>863</v>
      </c>
      <c r="V18" s="1" t="s">
        <v>769</v>
      </c>
      <c r="W18" s="1" t="s">
        <v>769</v>
      </c>
      <c r="X18" s="1" t="s">
        <v>769</v>
      </c>
      <c r="Y18" s="1" t="s">
        <v>770</v>
      </c>
      <c r="Z18" s="1" t="s">
        <v>771</v>
      </c>
      <c r="AA18" s="1" t="s">
        <v>772</v>
      </c>
      <c r="AB18" s="1" t="s">
        <v>772</v>
      </c>
      <c r="AC18" s="1" t="s">
        <v>772</v>
      </c>
      <c r="AD18" s="1" t="s">
        <v>773</v>
      </c>
      <c r="AE18" s="1" t="s">
        <v>774</v>
      </c>
      <c r="AF18" s="1" t="s">
        <v>775</v>
      </c>
      <c r="AG18" s="1" t="s">
        <v>884</v>
      </c>
      <c r="AH18" s="1" t="s">
        <v>777</v>
      </c>
      <c r="AI18" s="1" t="s">
        <v>885</v>
      </c>
      <c r="AJ18" s="1" t="s">
        <v>382</v>
      </c>
      <c r="AK18" s="1" t="s">
        <v>780</v>
      </c>
      <c r="AL18" s="1" t="s">
        <v>384</v>
      </c>
      <c r="AM18" s="1" t="s">
        <v>782</v>
      </c>
      <c r="AN18" s="1" t="s">
        <v>783</v>
      </c>
      <c r="AO18" s="1" t="s">
        <v>783</v>
      </c>
      <c r="AP18" s="1" t="s">
        <v>783</v>
      </c>
      <c r="AQ18" s="1" t="s">
        <v>784</v>
      </c>
      <c r="AR18" s="1" t="s">
        <v>785</v>
      </c>
      <c r="AS18" s="1" t="s">
        <v>786</v>
      </c>
      <c r="AT18" s="1" t="s">
        <v>787</v>
      </c>
      <c r="AU18" s="1" t="s">
        <v>788</v>
      </c>
      <c r="AV18" s="1" t="s">
        <v>391</v>
      </c>
      <c r="AW18" s="1" t="s">
        <v>788</v>
      </c>
      <c r="AX18" s="1" t="s">
        <v>886</v>
      </c>
      <c r="AY18" s="1" t="s">
        <v>790</v>
      </c>
      <c r="AZ18" s="1" t="s">
        <v>791</v>
      </c>
      <c r="BA18" s="1" t="s">
        <v>789</v>
      </c>
      <c r="BB18" s="1" t="s">
        <v>865</v>
      </c>
      <c r="BC18" s="1" t="s">
        <v>792</v>
      </c>
      <c r="BD18" s="1" t="s">
        <v>793</v>
      </c>
      <c r="BE18" s="1" t="s">
        <v>794</v>
      </c>
      <c r="BF18" s="1" t="s">
        <v>795</v>
      </c>
      <c r="BG18" s="1" t="s">
        <v>796</v>
      </c>
      <c r="BH18" s="1" t="s">
        <v>797</v>
      </c>
      <c r="BI18" s="1" t="s">
        <v>798</v>
      </c>
      <c r="BJ18" s="1" t="s">
        <v>799</v>
      </c>
      <c r="BK18" s="1" t="s">
        <v>867</v>
      </c>
      <c r="BL18" s="1" t="s">
        <v>800</v>
      </c>
      <c r="BM18" s="1" t="s">
        <v>800</v>
      </c>
      <c r="BN18" s="1" t="s">
        <v>800</v>
      </c>
      <c r="BO18" s="1" t="s">
        <v>801</v>
      </c>
      <c r="BP18" s="1" t="s">
        <v>801</v>
      </c>
      <c r="BQ18" s="1" t="s">
        <v>801</v>
      </c>
      <c r="BR18" s="1" t="s">
        <v>403</v>
      </c>
      <c r="BS18" s="1" t="s">
        <v>803</v>
      </c>
      <c r="BT18" s="1" t="s">
        <v>804</v>
      </c>
      <c r="BU18" s="1" t="s">
        <v>804</v>
      </c>
      <c r="BV18" s="1" t="s">
        <v>804</v>
      </c>
      <c r="BW18" s="1" t="s">
        <v>805</v>
      </c>
      <c r="BX18" s="1" t="s">
        <v>805</v>
      </c>
      <c r="BY18" s="1" t="s">
        <v>805</v>
      </c>
      <c r="BZ18" s="1" t="s">
        <v>806</v>
      </c>
      <c r="CA18" s="1" t="s">
        <v>806</v>
      </c>
      <c r="CB18" s="1" t="s">
        <v>806</v>
      </c>
      <c r="CC18" s="1" t="s">
        <v>807</v>
      </c>
      <c r="CD18" s="1" t="s">
        <v>807</v>
      </c>
      <c r="CE18" s="1" t="s">
        <v>807</v>
      </c>
      <c r="CF18" s="1" t="s">
        <v>887</v>
      </c>
      <c r="CG18" s="1" t="s">
        <v>809</v>
      </c>
      <c r="CH18" s="1" t="s">
        <v>809</v>
      </c>
      <c r="CI18" s="1" t="s">
        <v>868</v>
      </c>
      <c r="CJ18" s="1" t="s">
        <v>868</v>
      </c>
      <c r="CK18" s="1" t="s">
        <v>809</v>
      </c>
      <c r="CL18" s="1" t="s">
        <v>888</v>
      </c>
      <c r="CM18" s="1" t="s">
        <v>889</v>
      </c>
      <c r="CN18" s="1" t="s">
        <v>812</v>
      </c>
      <c r="CO18" s="1" t="s">
        <v>813</v>
      </c>
      <c r="CP18" s="1" t="s">
        <v>814</v>
      </c>
      <c r="CQ18" s="1" t="s">
        <v>814</v>
      </c>
      <c r="CR18" s="1" t="s">
        <v>815</v>
      </c>
      <c r="CS18" s="1" t="s">
        <v>890</v>
      </c>
      <c r="CT18" s="1" t="s">
        <v>817</v>
      </c>
      <c r="CU18" s="1" t="s">
        <v>818</v>
      </c>
      <c r="CV18" s="1" t="s">
        <v>819</v>
      </c>
      <c r="CW18" s="1" t="s">
        <v>820</v>
      </c>
      <c r="CX18" s="1" t="s">
        <v>820</v>
      </c>
      <c r="CY18" s="1" t="s">
        <v>820</v>
      </c>
      <c r="CZ18" s="1" t="s">
        <v>820</v>
      </c>
      <c r="DA18" s="1" t="s">
        <v>821</v>
      </c>
      <c r="DB18" s="1" t="s">
        <v>822</v>
      </c>
      <c r="DC18" s="1" t="s">
        <v>823</v>
      </c>
      <c r="DD18" s="1" t="s">
        <v>824</v>
      </c>
      <c r="DE18" s="1" t="s">
        <v>824</v>
      </c>
      <c r="DF18" s="1" t="s">
        <v>825</v>
      </c>
      <c r="DG18" s="1" t="s">
        <v>826</v>
      </c>
      <c r="DH18" s="1" t="s">
        <v>826</v>
      </c>
      <c r="DI18" s="1" t="s">
        <v>827</v>
      </c>
      <c r="DJ18" s="1" t="s">
        <v>828</v>
      </c>
      <c r="DK18" s="1" t="s">
        <v>829</v>
      </c>
      <c r="DL18" s="1" t="s">
        <v>891</v>
      </c>
      <c r="DM18" s="1" t="s">
        <v>872</v>
      </c>
      <c r="DN18" s="1" t="s">
        <v>832</v>
      </c>
      <c r="DO18" s="1" t="s">
        <v>872</v>
      </c>
      <c r="DP18" s="1" t="s">
        <v>833</v>
      </c>
      <c r="DQ18" s="1" t="s">
        <v>834</v>
      </c>
      <c r="DR18" s="1" t="s">
        <v>835</v>
      </c>
      <c r="DS18" s="1" t="s">
        <v>836</v>
      </c>
      <c r="DT18" s="1" t="s">
        <v>892</v>
      </c>
      <c r="DU18" s="1" t="s">
        <v>893</v>
      </c>
      <c r="DV18" s="1" t="s">
        <v>839</v>
      </c>
      <c r="DW18" s="1" t="s">
        <v>840</v>
      </c>
      <c r="DX18" s="1" t="s">
        <v>894</v>
      </c>
      <c r="DY18" s="1" t="s">
        <v>841</v>
      </c>
      <c r="DZ18" s="1" t="s">
        <v>895</v>
      </c>
      <c r="EA18" s="1" t="s">
        <v>843</v>
      </c>
      <c r="EB18" s="1" t="s">
        <v>844</v>
      </c>
      <c r="EC18" s="1" t="s">
        <v>845</v>
      </c>
      <c r="ED18" s="1" t="s">
        <v>846</v>
      </c>
      <c r="EE18" s="1" t="s">
        <v>847</v>
      </c>
      <c r="EF18" s="1" t="s">
        <v>848</v>
      </c>
      <c r="EG18" s="1" t="s">
        <v>849</v>
      </c>
      <c r="EH18" s="1" t="s">
        <v>876</v>
      </c>
      <c r="EI18" s="1" t="s">
        <v>850</v>
      </c>
      <c r="EJ18" s="1" t="s">
        <v>851</v>
      </c>
      <c r="EK18" s="1" t="s">
        <v>896</v>
      </c>
      <c r="EL18" s="1" t="s">
        <v>853</v>
      </c>
      <c r="EM18" s="1" t="s">
        <v>854</v>
      </c>
      <c r="EN18" s="1" t="s">
        <v>449</v>
      </c>
      <c r="EO18" s="1" t="s">
        <v>856</v>
      </c>
      <c r="EP18" s="1" t="s">
        <v>879</v>
      </c>
      <c r="EQ18" s="1" t="s">
        <v>857</v>
      </c>
      <c r="ER18" s="1" t="s">
        <v>857</v>
      </c>
      <c r="ES18" s="1" t="s">
        <v>857</v>
      </c>
      <c r="ET18" s="1" t="s">
        <v>857</v>
      </c>
      <c r="EU18" s="1" t="s">
        <v>858</v>
      </c>
    </row>
    <row r="19" spans="1:151">
      <c r="A19" s="19">
        <v>6</v>
      </c>
      <c r="B19" s="25" t="s">
        <v>92</v>
      </c>
      <c r="C19" s="1" t="s">
        <v>751</v>
      </c>
      <c r="D19" s="1" t="s">
        <v>752</v>
      </c>
      <c r="E19" s="1" t="s">
        <v>753</v>
      </c>
      <c r="F19" s="1" t="s">
        <v>754</v>
      </c>
      <c r="G19" s="1" t="s">
        <v>752</v>
      </c>
      <c r="H19" s="1" t="s">
        <v>860</v>
      </c>
      <c r="I19" s="1" t="s">
        <v>756</v>
      </c>
      <c r="J19" s="1" t="s">
        <v>757</v>
      </c>
      <c r="K19" s="1" t="s">
        <v>758</v>
      </c>
      <c r="L19" s="1" t="s">
        <v>759</v>
      </c>
      <c r="M19" s="1" t="s">
        <v>370</v>
      </c>
      <c r="N19" s="1" t="s">
        <v>761</v>
      </c>
      <c r="O19" s="1" t="s">
        <v>762</v>
      </c>
      <c r="P19" s="1" t="s">
        <v>897</v>
      </c>
      <c r="Q19" s="1" t="s">
        <v>764</v>
      </c>
      <c r="R19" s="1" t="s">
        <v>765</v>
      </c>
      <c r="S19" s="1" t="s">
        <v>898</v>
      </c>
      <c r="T19" s="1" t="s">
        <v>767</v>
      </c>
      <c r="U19" s="1" t="s">
        <v>863</v>
      </c>
      <c r="V19" s="1" t="s">
        <v>769</v>
      </c>
      <c r="W19" s="1" t="s">
        <v>769</v>
      </c>
      <c r="X19" s="1" t="s">
        <v>769</v>
      </c>
      <c r="Y19" s="1" t="s">
        <v>770</v>
      </c>
      <c r="Z19" s="1" t="s">
        <v>771</v>
      </c>
      <c r="AA19" s="1" t="s">
        <v>772</v>
      </c>
      <c r="AB19" s="1" t="s">
        <v>772</v>
      </c>
      <c r="AC19" s="1" t="s">
        <v>772</v>
      </c>
      <c r="AD19" s="1" t="s">
        <v>773</v>
      </c>
      <c r="AE19" s="1" t="s">
        <v>774</v>
      </c>
      <c r="AF19" s="1" t="s">
        <v>380</v>
      </c>
      <c r="AG19" s="1" t="s">
        <v>776</v>
      </c>
      <c r="AH19" s="1" t="s">
        <v>777</v>
      </c>
      <c r="AI19" s="1" t="s">
        <v>778</v>
      </c>
      <c r="AJ19" s="1" t="s">
        <v>382</v>
      </c>
      <c r="AK19" s="1" t="s">
        <v>780</v>
      </c>
      <c r="AL19" s="1" t="s">
        <v>384</v>
      </c>
      <c r="AM19" s="1" t="s">
        <v>782</v>
      </c>
      <c r="AN19" s="1" t="s">
        <v>783</v>
      </c>
      <c r="AO19" s="1" t="s">
        <v>783</v>
      </c>
      <c r="AP19" s="1" t="s">
        <v>783</v>
      </c>
      <c r="AQ19" s="1" t="s">
        <v>784</v>
      </c>
      <c r="AR19" s="1" t="s">
        <v>388</v>
      </c>
      <c r="AS19" s="1" t="s">
        <v>786</v>
      </c>
      <c r="AT19" s="1" t="s">
        <v>390</v>
      </c>
      <c r="AU19" s="1" t="s">
        <v>788</v>
      </c>
      <c r="AV19" s="1" t="s">
        <v>788</v>
      </c>
      <c r="AW19" s="1" t="s">
        <v>788</v>
      </c>
      <c r="AX19" s="1" t="s">
        <v>789</v>
      </c>
      <c r="AY19" s="1" t="s">
        <v>790</v>
      </c>
      <c r="AZ19" s="1" t="s">
        <v>791</v>
      </c>
      <c r="BA19" s="1" t="s">
        <v>789</v>
      </c>
      <c r="BB19" s="1" t="s">
        <v>865</v>
      </c>
      <c r="BC19" s="1" t="s">
        <v>792</v>
      </c>
      <c r="BD19" s="1" t="s">
        <v>793</v>
      </c>
      <c r="BE19" s="1" t="s">
        <v>794</v>
      </c>
      <c r="BF19" s="1" t="s">
        <v>795</v>
      </c>
      <c r="BG19" s="1" t="s">
        <v>796</v>
      </c>
      <c r="BH19" s="1" t="s">
        <v>797</v>
      </c>
      <c r="BI19" s="1" t="s">
        <v>798</v>
      </c>
      <c r="BJ19" s="1" t="s">
        <v>799</v>
      </c>
      <c r="BK19" s="1" t="s">
        <v>401</v>
      </c>
      <c r="BL19" s="1" t="s">
        <v>800</v>
      </c>
      <c r="BM19" s="1" t="s">
        <v>800</v>
      </c>
      <c r="BN19" s="1" t="s">
        <v>800</v>
      </c>
      <c r="BO19" s="1" t="s">
        <v>801</v>
      </c>
      <c r="BP19" s="1" t="s">
        <v>801</v>
      </c>
      <c r="BQ19" s="1" t="s">
        <v>801</v>
      </c>
      <c r="BR19" s="1" t="s">
        <v>899</v>
      </c>
      <c r="BS19" s="1" t="s">
        <v>803</v>
      </c>
      <c r="BT19" s="1" t="s">
        <v>804</v>
      </c>
      <c r="BU19" s="1" t="s">
        <v>804</v>
      </c>
      <c r="BV19" s="1" t="s">
        <v>804</v>
      </c>
      <c r="BW19" s="1" t="s">
        <v>805</v>
      </c>
      <c r="BX19" s="1" t="s">
        <v>805</v>
      </c>
      <c r="BY19" s="1" t="s">
        <v>805</v>
      </c>
      <c r="BZ19" s="1" t="s">
        <v>806</v>
      </c>
      <c r="CA19" s="1" t="s">
        <v>806</v>
      </c>
      <c r="CB19" s="1" t="s">
        <v>806</v>
      </c>
      <c r="CC19" s="1" t="s">
        <v>807</v>
      </c>
      <c r="CD19" s="1" t="s">
        <v>807</v>
      </c>
      <c r="CE19" s="1" t="s">
        <v>807</v>
      </c>
      <c r="CF19" s="1" t="s">
        <v>808</v>
      </c>
      <c r="CG19" s="1" t="s">
        <v>809</v>
      </c>
      <c r="CH19" s="1" t="s">
        <v>809</v>
      </c>
      <c r="CI19" s="1" t="s">
        <v>900</v>
      </c>
      <c r="CJ19" s="1" t="s">
        <v>900</v>
      </c>
      <c r="CK19" s="1" t="s">
        <v>809</v>
      </c>
      <c r="CL19" s="1" t="s">
        <v>888</v>
      </c>
      <c r="CM19" s="1" t="s">
        <v>811</v>
      </c>
      <c r="CN19" s="1" t="s">
        <v>812</v>
      </c>
      <c r="CO19" s="1" t="s">
        <v>813</v>
      </c>
      <c r="CP19" s="1" t="s">
        <v>870</v>
      </c>
      <c r="CQ19" s="1" t="s">
        <v>870</v>
      </c>
      <c r="CR19" s="1" t="s">
        <v>815</v>
      </c>
      <c r="CS19" s="1" t="s">
        <v>890</v>
      </c>
      <c r="CT19" s="1" t="s">
        <v>817</v>
      </c>
      <c r="CU19" s="1" t="s">
        <v>818</v>
      </c>
      <c r="CV19" s="1" t="s">
        <v>819</v>
      </c>
      <c r="CW19" s="1" t="s">
        <v>820</v>
      </c>
      <c r="CX19" s="1" t="s">
        <v>820</v>
      </c>
      <c r="CY19" s="1" t="s">
        <v>820</v>
      </c>
      <c r="CZ19" s="1" t="s">
        <v>820</v>
      </c>
      <c r="DA19" s="1" t="s">
        <v>821</v>
      </c>
      <c r="DB19" s="1" t="s">
        <v>822</v>
      </c>
      <c r="DC19" s="1" t="s">
        <v>823</v>
      </c>
      <c r="DD19" s="1" t="s">
        <v>824</v>
      </c>
      <c r="DE19" s="1" t="s">
        <v>824</v>
      </c>
      <c r="DF19" s="1" t="s">
        <v>825</v>
      </c>
      <c r="DG19" s="1" t="s">
        <v>826</v>
      </c>
      <c r="DH19" s="1" t="s">
        <v>826</v>
      </c>
      <c r="DI19" s="1" t="s">
        <v>901</v>
      </c>
      <c r="DJ19" s="1" t="s">
        <v>828</v>
      </c>
      <c r="DK19" s="1" t="s">
        <v>829</v>
      </c>
      <c r="DL19" s="1" t="s">
        <v>891</v>
      </c>
      <c r="DM19" s="1" t="s">
        <v>831</v>
      </c>
      <c r="DN19" s="1" t="s">
        <v>832</v>
      </c>
      <c r="DO19" s="1" t="s">
        <v>831</v>
      </c>
      <c r="DP19" s="1" t="s">
        <v>833</v>
      </c>
      <c r="DQ19" s="1" t="s">
        <v>834</v>
      </c>
      <c r="DR19" s="1" t="s">
        <v>835</v>
      </c>
      <c r="DS19" s="1" t="s">
        <v>836</v>
      </c>
      <c r="DT19" s="1" t="s">
        <v>837</v>
      </c>
      <c r="DU19" s="1" t="s">
        <v>838</v>
      </c>
      <c r="DV19" s="1" t="s">
        <v>839</v>
      </c>
      <c r="DW19" s="1" t="s">
        <v>840</v>
      </c>
      <c r="DX19" s="1" t="s">
        <v>838</v>
      </c>
      <c r="DY19" s="1" t="s">
        <v>841</v>
      </c>
      <c r="DZ19" s="1" t="s">
        <v>842</v>
      </c>
      <c r="EA19" s="1" t="s">
        <v>843</v>
      </c>
      <c r="EB19" s="1" t="s">
        <v>844</v>
      </c>
      <c r="EC19" s="1" t="s">
        <v>845</v>
      </c>
      <c r="ED19" s="1" t="s">
        <v>846</v>
      </c>
      <c r="EE19" s="1" t="s">
        <v>847</v>
      </c>
      <c r="EF19" s="1" t="s">
        <v>848</v>
      </c>
      <c r="EG19" s="1" t="s">
        <v>849</v>
      </c>
      <c r="EH19" s="1" t="s">
        <v>876</v>
      </c>
      <c r="EI19" s="1" t="s">
        <v>850</v>
      </c>
      <c r="EJ19" s="1" t="s">
        <v>851</v>
      </c>
      <c r="EK19" s="1" t="s">
        <v>896</v>
      </c>
      <c r="EL19" s="1" t="s">
        <v>853</v>
      </c>
      <c r="EM19" s="1" t="s">
        <v>854</v>
      </c>
      <c r="EN19" s="1" t="s">
        <v>449</v>
      </c>
      <c r="EO19" s="1" t="s">
        <v>856</v>
      </c>
      <c r="EP19" s="1" t="s">
        <v>244</v>
      </c>
      <c r="EQ19" s="1" t="s">
        <v>857</v>
      </c>
      <c r="ER19" s="1" t="s">
        <v>857</v>
      </c>
      <c r="ES19" s="1" t="s">
        <v>857</v>
      </c>
      <c r="ET19" s="1" t="s">
        <v>857</v>
      </c>
      <c r="EU19" s="1" t="s">
        <v>858</v>
      </c>
    </row>
    <row r="20" spans="1:151">
      <c r="A20" s="19">
        <v>7</v>
      </c>
      <c r="B20" s="25" t="s">
        <v>94</v>
      </c>
      <c r="C20" s="1" t="s">
        <v>881</v>
      </c>
      <c r="D20" s="1" t="s">
        <v>752</v>
      </c>
      <c r="E20" s="1" t="s">
        <v>753</v>
      </c>
      <c r="F20" s="1" t="s">
        <v>754</v>
      </c>
      <c r="G20" s="1" t="s">
        <v>752</v>
      </c>
      <c r="H20" s="1" t="s">
        <v>860</v>
      </c>
      <c r="I20" s="1" t="s">
        <v>756</v>
      </c>
      <c r="J20" s="1" t="s">
        <v>757</v>
      </c>
      <c r="K20" s="1" t="s">
        <v>758</v>
      </c>
      <c r="L20" s="1" t="s">
        <v>759</v>
      </c>
      <c r="M20" s="1" t="s">
        <v>902</v>
      </c>
      <c r="N20" s="1" t="s">
        <v>903</v>
      </c>
      <c r="O20" s="1" t="s">
        <v>762</v>
      </c>
      <c r="P20" s="1" t="s">
        <v>904</v>
      </c>
      <c r="Q20" s="1" t="s">
        <v>764</v>
      </c>
      <c r="R20" s="1" t="s">
        <v>765</v>
      </c>
      <c r="S20" s="1" t="s">
        <v>905</v>
      </c>
      <c r="T20" s="1" t="s">
        <v>767</v>
      </c>
      <c r="U20" s="1" t="s">
        <v>863</v>
      </c>
      <c r="V20" s="1" t="s">
        <v>769</v>
      </c>
      <c r="W20" s="1" t="s">
        <v>769</v>
      </c>
      <c r="X20" s="1" t="s">
        <v>769</v>
      </c>
      <c r="Y20" s="1" t="s">
        <v>770</v>
      </c>
      <c r="Z20" s="1" t="s">
        <v>771</v>
      </c>
      <c r="AA20" s="1" t="s">
        <v>772</v>
      </c>
      <c r="AB20" s="1" t="s">
        <v>772</v>
      </c>
      <c r="AC20" s="1" t="s">
        <v>772</v>
      </c>
      <c r="AD20" s="1" t="s">
        <v>773</v>
      </c>
      <c r="AE20" s="1" t="s">
        <v>379</v>
      </c>
      <c r="AF20" s="1" t="s">
        <v>775</v>
      </c>
      <c r="AG20" s="1" t="s">
        <v>776</v>
      </c>
      <c r="AH20" s="1" t="s">
        <v>777</v>
      </c>
      <c r="AI20" s="1" t="s">
        <v>778</v>
      </c>
      <c r="AJ20" s="1" t="s">
        <v>382</v>
      </c>
      <c r="AK20" s="1" t="s">
        <v>780</v>
      </c>
      <c r="AL20" s="1" t="s">
        <v>384</v>
      </c>
      <c r="AM20" s="1" t="s">
        <v>782</v>
      </c>
      <c r="AN20" s="1" t="s">
        <v>783</v>
      </c>
      <c r="AO20" s="1" t="s">
        <v>783</v>
      </c>
      <c r="AP20" s="1" t="s">
        <v>783</v>
      </c>
      <c r="AQ20" s="1" t="s">
        <v>784</v>
      </c>
      <c r="AR20" s="1" t="s">
        <v>388</v>
      </c>
      <c r="AS20" s="1" t="s">
        <v>389</v>
      </c>
      <c r="AT20" s="1" t="s">
        <v>390</v>
      </c>
      <c r="AU20" s="1" t="s">
        <v>788</v>
      </c>
      <c r="AV20" s="1" t="s">
        <v>788</v>
      </c>
      <c r="AW20" s="1" t="s">
        <v>788</v>
      </c>
      <c r="AX20" s="1" t="s">
        <v>789</v>
      </c>
      <c r="AY20" s="1" t="s">
        <v>790</v>
      </c>
      <c r="AZ20" s="1" t="s">
        <v>791</v>
      </c>
      <c r="BA20" s="1" t="s">
        <v>789</v>
      </c>
      <c r="BB20" s="1" t="s">
        <v>865</v>
      </c>
      <c r="BC20" s="1" t="s">
        <v>792</v>
      </c>
      <c r="BD20" s="1" t="s">
        <v>793</v>
      </c>
      <c r="BE20" s="1" t="s">
        <v>794</v>
      </c>
      <c r="BF20" s="1" t="s">
        <v>795</v>
      </c>
      <c r="BG20" s="1" t="s">
        <v>796</v>
      </c>
      <c r="BH20" s="1" t="s">
        <v>797</v>
      </c>
      <c r="BI20" s="1" t="s">
        <v>798</v>
      </c>
      <c r="BJ20" s="1" t="s">
        <v>799</v>
      </c>
      <c r="BK20" s="1" t="s">
        <v>401</v>
      </c>
      <c r="BL20" s="1" t="s">
        <v>800</v>
      </c>
      <c r="BM20" s="1" t="s">
        <v>800</v>
      </c>
      <c r="BN20" s="1" t="s">
        <v>800</v>
      </c>
      <c r="BO20" s="1" t="s">
        <v>801</v>
      </c>
      <c r="BP20" s="1" t="s">
        <v>801</v>
      </c>
      <c r="BQ20" s="1" t="s">
        <v>801</v>
      </c>
      <c r="BR20" s="1" t="s">
        <v>899</v>
      </c>
      <c r="BS20" s="1" t="s">
        <v>803</v>
      </c>
      <c r="BT20" s="1" t="s">
        <v>804</v>
      </c>
      <c r="BU20" s="1" t="s">
        <v>804</v>
      </c>
      <c r="BV20" s="1" t="s">
        <v>804</v>
      </c>
      <c r="BW20" s="1" t="s">
        <v>805</v>
      </c>
      <c r="BX20" s="1" t="s">
        <v>805</v>
      </c>
      <c r="BY20" s="1" t="s">
        <v>805</v>
      </c>
      <c r="BZ20" s="1" t="s">
        <v>806</v>
      </c>
      <c r="CA20" s="1" t="s">
        <v>806</v>
      </c>
      <c r="CB20" s="1" t="s">
        <v>806</v>
      </c>
      <c r="CC20" s="1" t="s">
        <v>807</v>
      </c>
      <c r="CD20" s="1" t="s">
        <v>807</v>
      </c>
      <c r="CE20" s="1" t="s">
        <v>807</v>
      </c>
      <c r="CF20" s="1" t="s">
        <v>808</v>
      </c>
      <c r="CG20" s="1" t="s">
        <v>809</v>
      </c>
      <c r="CH20" s="1" t="s">
        <v>809</v>
      </c>
      <c r="CI20" s="1" t="s">
        <v>868</v>
      </c>
      <c r="CJ20" s="1" t="s">
        <v>868</v>
      </c>
      <c r="CK20" s="1" t="s">
        <v>809</v>
      </c>
      <c r="CL20" s="1" t="s">
        <v>888</v>
      </c>
      <c r="CM20" s="1" t="s">
        <v>811</v>
      </c>
      <c r="CN20" s="1" t="s">
        <v>906</v>
      </c>
      <c r="CO20" s="1" t="s">
        <v>813</v>
      </c>
      <c r="CP20" s="1" t="s">
        <v>870</v>
      </c>
      <c r="CQ20" s="1" t="s">
        <v>870</v>
      </c>
      <c r="CR20" s="1" t="s">
        <v>815</v>
      </c>
      <c r="CS20" s="1" t="s">
        <v>816</v>
      </c>
      <c r="CT20" s="1" t="s">
        <v>817</v>
      </c>
      <c r="CU20" s="1" t="s">
        <v>818</v>
      </c>
      <c r="CV20" s="1" t="s">
        <v>819</v>
      </c>
      <c r="CW20" s="1" t="s">
        <v>820</v>
      </c>
      <c r="CX20" s="1" t="s">
        <v>820</v>
      </c>
      <c r="CY20" s="1" t="s">
        <v>820</v>
      </c>
      <c r="CZ20" s="1" t="s">
        <v>820</v>
      </c>
      <c r="DA20" s="1" t="s">
        <v>821</v>
      </c>
      <c r="DB20" s="1" t="s">
        <v>822</v>
      </c>
      <c r="DC20" s="1" t="s">
        <v>823</v>
      </c>
      <c r="DD20" s="1" t="s">
        <v>824</v>
      </c>
      <c r="DE20" s="1" t="s">
        <v>824</v>
      </c>
      <c r="DF20" s="1" t="s">
        <v>825</v>
      </c>
      <c r="DG20" s="1" t="s">
        <v>826</v>
      </c>
      <c r="DH20" s="1" t="s">
        <v>826</v>
      </c>
      <c r="DI20" s="1" t="s">
        <v>827</v>
      </c>
      <c r="DJ20" s="1" t="s">
        <v>828</v>
      </c>
      <c r="DK20" s="1" t="s">
        <v>829</v>
      </c>
      <c r="DL20" s="1" t="s">
        <v>891</v>
      </c>
      <c r="DM20" s="1" t="s">
        <v>831</v>
      </c>
      <c r="DN20" s="1" t="s">
        <v>832</v>
      </c>
      <c r="DO20" s="1" t="s">
        <v>831</v>
      </c>
      <c r="DP20" s="1" t="s">
        <v>907</v>
      </c>
      <c r="DQ20" s="1" t="s">
        <v>834</v>
      </c>
      <c r="DR20" s="1" t="s">
        <v>874</v>
      </c>
      <c r="DS20" s="1" t="s">
        <v>836</v>
      </c>
      <c r="DT20" s="1" t="s">
        <v>837</v>
      </c>
      <c r="DU20" s="1" t="s">
        <v>838</v>
      </c>
      <c r="DV20" s="1" t="s">
        <v>839</v>
      </c>
      <c r="DW20" s="1" t="s">
        <v>840</v>
      </c>
      <c r="DX20" s="1" t="s">
        <v>838</v>
      </c>
      <c r="DY20" s="1" t="s">
        <v>841</v>
      </c>
      <c r="DZ20" s="1" t="s">
        <v>842</v>
      </c>
      <c r="EA20" s="1" t="s">
        <v>843</v>
      </c>
      <c r="EB20" s="1" t="s">
        <v>844</v>
      </c>
      <c r="EC20" s="1" t="s">
        <v>845</v>
      </c>
      <c r="ED20" s="1" t="s">
        <v>846</v>
      </c>
      <c r="EE20" s="1" t="s">
        <v>847</v>
      </c>
      <c r="EF20" s="1" t="s">
        <v>875</v>
      </c>
      <c r="EG20" s="1" t="s">
        <v>849</v>
      </c>
      <c r="EH20" s="1" t="s">
        <v>876</v>
      </c>
      <c r="EI20" s="1" t="s">
        <v>877</v>
      </c>
      <c r="EJ20" s="1" t="s">
        <v>851</v>
      </c>
      <c r="EK20" s="1" t="s">
        <v>908</v>
      </c>
      <c r="EL20" s="1" t="s">
        <v>853</v>
      </c>
      <c r="EM20" s="1" t="s">
        <v>854</v>
      </c>
      <c r="EN20" s="1" t="s">
        <v>449</v>
      </c>
      <c r="EO20" s="1" t="s">
        <v>856</v>
      </c>
      <c r="EP20" s="1" t="s">
        <v>244</v>
      </c>
      <c r="EQ20" s="1" t="s">
        <v>857</v>
      </c>
      <c r="ER20" s="1" t="s">
        <v>857</v>
      </c>
      <c r="ES20" s="1" t="s">
        <v>857</v>
      </c>
      <c r="ET20" s="1" t="s">
        <v>857</v>
      </c>
      <c r="EU20" s="1" t="s">
        <v>858</v>
      </c>
    </row>
    <row r="21" spans="1:151">
      <c r="A21" s="19">
        <v>8</v>
      </c>
      <c r="B21" s="25" t="s">
        <v>96</v>
      </c>
      <c r="C21" s="1" t="s">
        <v>751</v>
      </c>
      <c r="D21" s="1" t="s">
        <v>752</v>
      </c>
      <c r="E21" s="1" t="s">
        <v>753</v>
      </c>
      <c r="F21" s="1" t="s">
        <v>754</v>
      </c>
      <c r="G21" s="1" t="s">
        <v>752</v>
      </c>
      <c r="H21" s="1" t="s">
        <v>860</v>
      </c>
      <c r="I21" s="1" t="s">
        <v>756</v>
      </c>
      <c r="J21" s="1" t="s">
        <v>757</v>
      </c>
      <c r="K21" s="1" t="s">
        <v>758</v>
      </c>
      <c r="L21" s="1" t="s">
        <v>759</v>
      </c>
      <c r="M21" s="1" t="s">
        <v>902</v>
      </c>
      <c r="N21" s="1" t="s">
        <v>761</v>
      </c>
      <c r="O21" s="1" t="s">
        <v>762</v>
      </c>
      <c r="P21" s="1" t="s">
        <v>904</v>
      </c>
      <c r="Q21" s="1" t="s">
        <v>764</v>
      </c>
      <c r="R21" s="1" t="s">
        <v>765</v>
      </c>
      <c r="S21" s="1" t="s">
        <v>905</v>
      </c>
      <c r="T21" s="1" t="s">
        <v>767</v>
      </c>
      <c r="U21" s="1" t="s">
        <v>863</v>
      </c>
      <c r="V21" s="1" t="s">
        <v>769</v>
      </c>
      <c r="W21" s="1" t="s">
        <v>769</v>
      </c>
      <c r="X21" s="1" t="s">
        <v>769</v>
      </c>
      <c r="Y21" s="1" t="s">
        <v>770</v>
      </c>
      <c r="Z21" s="1" t="s">
        <v>771</v>
      </c>
      <c r="AA21" s="1" t="s">
        <v>772</v>
      </c>
      <c r="AB21" s="1" t="s">
        <v>772</v>
      </c>
      <c r="AC21" s="1" t="s">
        <v>772</v>
      </c>
      <c r="AD21" s="1" t="s">
        <v>773</v>
      </c>
      <c r="AE21" s="1" t="s">
        <v>379</v>
      </c>
      <c r="AF21" s="1" t="s">
        <v>775</v>
      </c>
      <c r="AG21" s="1" t="s">
        <v>776</v>
      </c>
      <c r="AH21" s="1" t="s">
        <v>777</v>
      </c>
      <c r="AI21" s="1" t="s">
        <v>778</v>
      </c>
      <c r="AJ21" s="1" t="s">
        <v>382</v>
      </c>
      <c r="AK21" s="1" t="s">
        <v>780</v>
      </c>
      <c r="AL21" s="1" t="s">
        <v>384</v>
      </c>
      <c r="AM21" s="1" t="s">
        <v>782</v>
      </c>
      <c r="AN21" s="1" t="s">
        <v>783</v>
      </c>
      <c r="AO21" s="1" t="s">
        <v>783</v>
      </c>
      <c r="AP21" s="1" t="s">
        <v>783</v>
      </c>
      <c r="AQ21" s="1" t="s">
        <v>784</v>
      </c>
      <c r="AR21" s="1" t="s">
        <v>388</v>
      </c>
      <c r="AS21" s="1" t="s">
        <v>786</v>
      </c>
      <c r="AT21" s="1" t="s">
        <v>390</v>
      </c>
      <c r="AU21" s="1" t="s">
        <v>788</v>
      </c>
      <c r="AV21" s="1" t="s">
        <v>788</v>
      </c>
      <c r="AW21" s="1" t="s">
        <v>788</v>
      </c>
      <c r="AX21" s="1" t="s">
        <v>789</v>
      </c>
      <c r="AY21" s="1" t="s">
        <v>790</v>
      </c>
      <c r="AZ21" s="1" t="s">
        <v>791</v>
      </c>
      <c r="BA21" s="1" t="s">
        <v>789</v>
      </c>
      <c r="BB21" s="1" t="s">
        <v>865</v>
      </c>
      <c r="BC21" s="1" t="s">
        <v>792</v>
      </c>
      <c r="BD21" s="1" t="s">
        <v>793</v>
      </c>
      <c r="BE21" s="1" t="s">
        <v>794</v>
      </c>
      <c r="BF21" s="1" t="s">
        <v>795</v>
      </c>
      <c r="BG21" s="1" t="s">
        <v>796</v>
      </c>
      <c r="BH21" s="1" t="s">
        <v>797</v>
      </c>
      <c r="BI21" s="1" t="s">
        <v>798</v>
      </c>
      <c r="BJ21" s="1" t="s">
        <v>799</v>
      </c>
      <c r="BK21" s="1" t="s">
        <v>401</v>
      </c>
      <c r="BL21" s="1" t="s">
        <v>800</v>
      </c>
      <c r="BM21" s="1" t="s">
        <v>800</v>
      </c>
      <c r="BN21" s="1" t="s">
        <v>800</v>
      </c>
      <c r="BO21" s="1" t="s">
        <v>801</v>
      </c>
      <c r="BP21" s="1" t="s">
        <v>801</v>
      </c>
      <c r="BQ21" s="1" t="s">
        <v>801</v>
      </c>
      <c r="BR21" s="1" t="s">
        <v>899</v>
      </c>
      <c r="BS21" s="1" t="s">
        <v>803</v>
      </c>
      <c r="BT21" s="1" t="s">
        <v>804</v>
      </c>
      <c r="BU21" s="1" t="s">
        <v>804</v>
      </c>
      <c r="BV21" s="1" t="s">
        <v>804</v>
      </c>
      <c r="BW21" s="1" t="s">
        <v>805</v>
      </c>
      <c r="BX21" s="1" t="s">
        <v>805</v>
      </c>
      <c r="BY21" s="1" t="s">
        <v>805</v>
      </c>
      <c r="BZ21" s="1" t="s">
        <v>806</v>
      </c>
      <c r="CA21" s="1" t="s">
        <v>806</v>
      </c>
      <c r="CB21" s="1" t="s">
        <v>806</v>
      </c>
      <c r="CC21" s="1" t="s">
        <v>807</v>
      </c>
      <c r="CD21" s="1" t="s">
        <v>807</v>
      </c>
      <c r="CE21" s="1" t="s">
        <v>807</v>
      </c>
      <c r="CF21" s="1" t="s">
        <v>808</v>
      </c>
      <c r="CG21" s="1" t="s">
        <v>809</v>
      </c>
      <c r="CH21" s="1" t="s">
        <v>809</v>
      </c>
      <c r="CI21" s="1" t="s">
        <v>900</v>
      </c>
      <c r="CJ21" s="1" t="s">
        <v>900</v>
      </c>
      <c r="CK21" s="1" t="s">
        <v>809</v>
      </c>
      <c r="CL21" s="1" t="s">
        <v>888</v>
      </c>
      <c r="CM21" s="1" t="s">
        <v>811</v>
      </c>
      <c r="CN21" s="1" t="s">
        <v>906</v>
      </c>
      <c r="CO21" s="1" t="s">
        <v>813</v>
      </c>
      <c r="CP21" s="1" t="s">
        <v>870</v>
      </c>
      <c r="CQ21" s="1" t="s">
        <v>870</v>
      </c>
      <c r="CR21" s="1" t="s">
        <v>815</v>
      </c>
      <c r="CS21" s="1" t="s">
        <v>909</v>
      </c>
      <c r="CT21" s="1" t="s">
        <v>817</v>
      </c>
      <c r="CU21" s="1" t="s">
        <v>818</v>
      </c>
      <c r="CV21" s="1" t="s">
        <v>819</v>
      </c>
      <c r="CW21" s="1" t="s">
        <v>820</v>
      </c>
      <c r="CX21" s="1" t="s">
        <v>820</v>
      </c>
      <c r="CY21" s="1" t="s">
        <v>820</v>
      </c>
      <c r="CZ21" s="1" t="s">
        <v>820</v>
      </c>
      <c r="DA21" s="1" t="s">
        <v>910</v>
      </c>
      <c r="DB21" s="1" t="s">
        <v>822</v>
      </c>
      <c r="DC21" s="1" t="s">
        <v>823</v>
      </c>
      <c r="DD21" s="1" t="s">
        <v>824</v>
      </c>
      <c r="DE21" s="1" t="s">
        <v>824</v>
      </c>
      <c r="DF21" s="1" t="s">
        <v>825</v>
      </c>
      <c r="DG21" s="1" t="s">
        <v>826</v>
      </c>
      <c r="DH21" s="1" t="s">
        <v>826</v>
      </c>
      <c r="DI21" s="1" t="s">
        <v>901</v>
      </c>
      <c r="DJ21" s="1" t="s">
        <v>828</v>
      </c>
      <c r="DK21" s="1" t="s">
        <v>829</v>
      </c>
      <c r="DL21" s="1" t="s">
        <v>891</v>
      </c>
      <c r="DM21" s="1" t="s">
        <v>831</v>
      </c>
      <c r="DN21" s="1" t="s">
        <v>832</v>
      </c>
      <c r="DO21" s="1" t="s">
        <v>831</v>
      </c>
      <c r="DP21" s="1" t="s">
        <v>833</v>
      </c>
      <c r="DQ21" s="1" t="s">
        <v>244</v>
      </c>
      <c r="DR21" s="1" t="s">
        <v>874</v>
      </c>
      <c r="DS21" s="1" t="s">
        <v>836</v>
      </c>
      <c r="DT21" s="1" t="s">
        <v>837</v>
      </c>
      <c r="DU21" s="1" t="s">
        <v>838</v>
      </c>
      <c r="DV21" s="1" t="s">
        <v>839</v>
      </c>
      <c r="DW21" s="1" t="s">
        <v>840</v>
      </c>
      <c r="DX21" s="1" t="s">
        <v>838</v>
      </c>
      <c r="DY21" s="1" t="s">
        <v>841</v>
      </c>
      <c r="DZ21" s="1" t="s">
        <v>842</v>
      </c>
      <c r="EA21" s="1" t="s">
        <v>843</v>
      </c>
      <c r="EB21" s="1" t="s">
        <v>844</v>
      </c>
      <c r="EC21" s="1" t="s">
        <v>845</v>
      </c>
      <c r="ED21" s="1" t="s">
        <v>846</v>
      </c>
      <c r="EE21" s="1" t="s">
        <v>847</v>
      </c>
      <c r="EF21" s="1" t="s">
        <v>848</v>
      </c>
      <c r="EG21" s="1" t="s">
        <v>849</v>
      </c>
      <c r="EH21" s="1" t="s">
        <v>876</v>
      </c>
      <c r="EI21" s="1" t="s">
        <v>850</v>
      </c>
      <c r="EJ21" s="1" t="s">
        <v>851</v>
      </c>
      <c r="EK21" s="1" t="s">
        <v>896</v>
      </c>
      <c r="EL21" s="1" t="s">
        <v>853</v>
      </c>
      <c r="EM21" s="1" t="s">
        <v>854</v>
      </c>
      <c r="EN21" s="1" t="s">
        <v>449</v>
      </c>
      <c r="EO21" s="1" t="s">
        <v>856</v>
      </c>
      <c r="EP21" s="1" t="s">
        <v>244</v>
      </c>
      <c r="EQ21" s="1" t="s">
        <v>857</v>
      </c>
      <c r="ER21" s="1" t="s">
        <v>857</v>
      </c>
      <c r="ES21" s="1" t="s">
        <v>857</v>
      </c>
      <c r="ET21" s="1" t="s">
        <v>857</v>
      </c>
      <c r="EU21" s="1" t="s">
        <v>858</v>
      </c>
    </row>
    <row r="22" spans="1:151">
      <c r="A22" s="19">
        <v>9</v>
      </c>
      <c r="B22" s="25" t="s">
        <v>97</v>
      </c>
      <c r="C22" s="1" t="s">
        <v>751</v>
      </c>
      <c r="D22" s="1" t="s">
        <v>752</v>
      </c>
      <c r="E22" s="1" t="s">
        <v>753</v>
      </c>
      <c r="F22" s="1" t="s">
        <v>754</v>
      </c>
      <c r="G22" s="1" t="s">
        <v>752</v>
      </c>
      <c r="H22" s="1" t="s">
        <v>860</v>
      </c>
      <c r="I22" s="1" t="s">
        <v>756</v>
      </c>
      <c r="J22" s="1" t="s">
        <v>757</v>
      </c>
      <c r="K22" s="1" t="s">
        <v>758</v>
      </c>
      <c r="L22" s="1" t="s">
        <v>759</v>
      </c>
      <c r="M22" s="1" t="s">
        <v>760</v>
      </c>
      <c r="N22" s="1" t="s">
        <v>882</v>
      </c>
      <c r="O22" s="1" t="s">
        <v>762</v>
      </c>
      <c r="P22" s="1" t="s">
        <v>763</v>
      </c>
      <c r="Q22" s="1" t="s">
        <v>764</v>
      </c>
      <c r="R22" s="1" t="s">
        <v>861</v>
      </c>
      <c r="S22" s="1" t="s">
        <v>911</v>
      </c>
      <c r="T22" s="1" t="s">
        <v>767</v>
      </c>
      <c r="U22" s="1" t="s">
        <v>863</v>
      </c>
      <c r="V22" s="1" t="s">
        <v>769</v>
      </c>
      <c r="W22" s="1" t="s">
        <v>769</v>
      </c>
      <c r="X22" s="1" t="s">
        <v>769</v>
      </c>
      <c r="Y22" s="1" t="s">
        <v>770</v>
      </c>
      <c r="Z22" s="1" t="s">
        <v>771</v>
      </c>
      <c r="AA22" s="1" t="s">
        <v>772</v>
      </c>
      <c r="AB22" s="1" t="s">
        <v>772</v>
      </c>
      <c r="AC22" s="1" t="s">
        <v>772</v>
      </c>
      <c r="AD22" s="1" t="s">
        <v>773</v>
      </c>
      <c r="AE22" s="1" t="s">
        <v>774</v>
      </c>
      <c r="AF22" s="1" t="s">
        <v>380</v>
      </c>
      <c r="AG22" s="1" t="s">
        <v>884</v>
      </c>
      <c r="AH22" s="1" t="s">
        <v>912</v>
      </c>
      <c r="AI22" s="1" t="s">
        <v>778</v>
      </c>
      <c r="AJ22" s="1" t="s">
        <v>913</v>
      </c>
      <c r="AK22" s="1" t="s">
        <v>780</v>
      </c>
      <c r="AL22" s="1" t="s">
        <v>781</v>
      </c>
      <c r="AM22" s="1" t="s">
        <v>782</v>
      </c>
      <c r="AN22" s="1" t="s">
        <v>783</v>
      </c>
      <c r="AO22" s="1" t="s">
        <v>783</v>
      </c>
      <c r="AP22" s="1" t="s">
        <v>783</v>
      </c>
      <c r="AQ22" s="1" t="s">
        <v>784</v>
      </c>
      <c r="AR22" s="1" t="s">
        <v>785</v>
      </c>
      <c r="AS22" s="1" t="s">
        <v>389</v>
      </c>
      <c r="AT22" s="1" t="s">
        <v>390</v>
      </c>
      <c r="AU22" s="1" t="s">
        <v>788</v>
      </c>
      <c r="AV22" s="1" t="s">
        <v>864</v>
      </c>
      <c r="AW22" s="1" t="s">
        <v>788</v>
      </c>
      <c r="AX22" s="1" t="s">
        <v>789</v>
      </c>
      <c r="AY22" s="1" t="s">
        <v>790</v>
      </c>
      <c r="AZ22" s="1" t="s">
        <v>791</v>
      </c>
      <c r="BA22" s="1" t="s">
        <v>789</v>
      </c>
      <c r="BB22" s="1" t="s">
        <v>865</v>
      </c>
      <c r="BC22" s="1" t="s">
        <v>792</v>
      </c>
      <c r="BD22" s="1" t="s">
        <v>793</v>
      </c>
      <c r="BE22" s="1" t="s">
        <v>794</v>
      </c>
      <c r="BF22" s="1" t="s">
        <v>795</v>
      </c>
      <c r="BG22" s="1" t="s">
        <v>796</v>
      </c>
      <c r="BH22" s="1" t="s">
        <v>797</v>
      </c>
      <c r="BI22" s="1" t="s">
        <v>798</v>
      </c>
      <c r="BJ22" s="1" t="s">
        <v>799</v>
      </c>
      <c r="BK22" s="1" t="s">
        <v>867</v>
      </c>
      <c r="BL22" s="1" t="s">
        <v>867</v>
      </c>
      <c r="BM22" s="1" t="s">
        <v>800</v>
      </c>
      <c r="BN22" s="1" t="s">
        <v>800</v>
      </c>
      <c r="BO22" s="1" t="s">
        <v>801</v>
      </c>
      <c r="BP22" s="1" t="s">
        <v>801</v>
      </c>
      <c r="BQ22" s="1" t="s">
        <v>801</v>
      </c>
      <c r="BR22" s="1" t="s">
        <v>899</v>
      </c>
      <c r="BS22" s="1" t="s">
        <v>803</v>
      </c>
      <c r="BT22" s="1" t="s">
        <v>804</v>
      </c>
      <c r="BU22" s="1" t="s">
        <v>804</v>
      </c>
      <c r="BV22" s="1" t="s">
        <v>804</v>
      </c>
      <c r="BW22" s="1" t="s">
        <v>805</v>
      </c>
      <c r="BX22" s="1" t="s">
        <v>805</v>
      </c>
      <c r="BY22" s="1" t="s">
        <v>805</v>
      </c>
      <c r="BZ22" s="1" t="s">
        <v>806</v>
      </c>
      <c r="CA22" s="1" t="s">
        <v>806</v>
      </c>
      <c r="CB22" s="1" t="s">
        <v>806</v>
      </c>
      <c r="CC22" s="1" t="s">
        <v>807</v>
      </c>
      <c r="CD22" s="1" t="s">
        <v>807</v>
      </c>
      <c r="CE22" s="1" t="s">
        <v>807</v>
      </c>
      <c r="CF22" s="1" t="s">
        <v>808</v>
      </c>
      <c r="CG22" s="1" t="s">
        <v>809</v>
      </c>
      <c r="CH22" s="1" t="s">
        <v>809</v>
      </c>
      <c r="CI22" s="1" t="s">
        <v>868</v>
      </c>
      <c r="CJ22" s="1" t="s">
        <v>868</v>
      </c>
      <c r="CK22" s="1" t="s">
        <v>809</v>
      </c>
      <c r="CL22" s="1" t="s">
        <v>914</v>
      </c>
      <c r="CM22" s="1" t="s">
        <v>811</v>
      </c>
      <c r="CN22" s="1" t="s">
        <v>915</v>
      </c>
      <c r="CO22" s="1" t="s">
        <v>813</v>
      </c>
      <c r="CP22" s="1" t="s">
        <v>870</v>
      </c>
      <c r="CQ22" s="1" t="s">
        <v>870</v>
      </c>
      <c r="CR22" s="1" t="s">
        <v>916</v>
      </c>
      <c r="CS22" s="1" t="s">
        <v>816</v>
      </c>
      <c r="CT22" s="1" t="s">
        <v>817</v>
      </c>
      <c r="CU22" s="1" t="s">
        <v>818</v>
      </c>
      <c r="CV22" s="1" t="s">
        <v>819</v>
      </c>
      <c r="CW22" s="1" t="s">
        <v>820</v>
      </c>
      <c r="CX22" s="1" t="s">
        <v>820</v>
      </c>
      <c r="CY22" s="1" t="s">
        <v>820</v>
      </c>
      <c r="CZ22" s="1" t="s">
        <v>820</v>
      </c>
      <c r="DA22" s="1" t="s">
        <v>821</v>
      </c>
      <c r="DB22" s="1" t="s">
        <v>822</v>
      </c>
      <c r="DC22" s="1" t="s">
        <v>823</v>
      </c>
      <c r="DD22" s="1" t="s">
        <v>824</v>
      </c>
      <c r="DE22" s="1" t="s">
        <v>824</v>
      </c>
      <c r="DF22" s="1" t="s">
        <v>825</v>
      </c>
      <c r="DG22" s="1" t="s">
        <v>826</v>
      </c>
      <c r="DH22" s="1" t="s">
        <v>826</v>
      </c>
      <c r="DI22" s="1" t="s">
        <v>871</v>
      </c>
      <c r="DJ22" s="1" t="s">
        <v>828</v>
      </c>
      <c r="DK22" s="1" t="s">
        <v>829</v>
      </c>
      <c r="DL22" s="1" t="s">
        <v>891</v>
      </c>
      <c r="DM22" s="1" t="s">
        <v>831</v>
      </c>
      <c r="DN22" s="1" t="s">
        <v>832</v>
      </c>
      <c r="DO22" s="1" t="s">
        <v>831</v>
      </c>
      <c r="DP22" s="1" t="s">
        <v>907</v>
      </c>
      <c r="DQ22" s="1" t="s">
        <v>834</v>
      </c>
      <c r="DR22" s="1" t="s">
        <v>835</v>
      </c>
      <c r="DS22" s="1" t="s">
        <v>836</v>
      </c>
      <c r="DT22" s="1" t="s">
        <v>837</v>
      </c>
      <c r="DU22" s="1" t="s">
        <v>838</v>
      </c>
      <c r="DV22" s="1" t="s">
        <v>839</v>
      </c>
      <c r="DW22" s="1" t="s">
        <v>840</v>
      </c>
      <c r="DX22" s="1" t="s">
        <v>838</v>
      </c>
      <c r="DY22" s="1" t="s">
        <v>917</v>
      </c>
      <c r="DZ22" s="1" t="s">
        <v>842</v>
      </c>
      <c r="EA22" s="1" t="s">
        <v>843</v>
      </c>
      <c r="EB22" s="1" t="s">
        <v>844</v>
      </c>
      <c r="EC22" s="1" t="s">
        <v>918</v>
      </c>
      <c r="ED22" s="1" t="s">
        <v>846</v>
      </c>
      <c r="EE22" s="1" t="s">
        <v>847</v>
      </c>
      <c r="EF22" s="1" t="s">
        <v>919</v>
      </c>
      <c r="EG22" s="1" t="s">
        <v>849</v>
      </c>
      <c r="EH22" s="1" t="s">
        <v>876</v>
      </c>
      <c r="EI22" s="1" t="s">
        <v>850</v>
      </c>
      <c r="EJ22" s="1" t="s">
        <v>851</v>
      </c>
      <c r="EK22" s="1" t="s">
        <v>908</v>
      </c>
      <c r="EL22" s="1" t="s">
        <v>853</v>
      </c>
      <c r="EM22" s="1" t="s">
        <v>854</v>
      </c>
      <c r="EN22" s="1" t="s">
        <v>449</v>
      </c>
      <c r="EO22" s="1" t="s">
        <v>856</v>
      </c>
      <c r="EP22" s="1" t="s">
        <v>244</v>
      </c>
      <c r="EQ22" s="1" t="s">
        <v>857</v>
      </c>
      <c r="ER22" s="1" t="s">
        <v>857</v>
      </c>
      <c r="ES22" s="1" t="s">
        <v>857</v>
      </c>
      <c r="ET22" s="1" t="s">
        <v>857</v>
      </c>
      <c r="EU22" s="1" t="s">
        <v>858</v>
      </c>
    </row>
    <row r="23" spans="1:151">
      <c r="A23" s="19">
        <v>10</v>
      </c>
      <c r="B23" s="25" t="s">
        <v>99</v>
      </c>
      <c r="C23" s="1" t="s">
        <v>881</v>
      </c>
      <c r="D23" s="1" t="s">
        <v>752</v>
      </c>
      <c r="E23" s="1" t="s">
        <v>753</v>
      </c>
      <c r="F23" s="1" t="s">
        <v>754</v>
      </c>
      <c r="G23" s="1" t="s">
        <v>752</v>
      </c>
      <c r="H23" s="1" t="s">
        <v>860</v>
      </c>
      <c r="I23" s="1" t="s">
        <v>756</v>
      </c>
      <c r="J23" s="1" t="s">
        <v>757</v>
      </c>
      <c r="K23" s="1" t="s">
        <v>758</v>
      </c>
      <c r="L23" s="1" t="s">
        <v>759</v>
      </c>
      <c r="M23" s="1" t="s">
        <v>370</v>
      </c>
      <c r="N23" s="1" t="s">
        <v>882</v>
      </c>
      <c r="O23" s="1" t="s">
        <v>762</v>
      </c>
      <c r="P23" s="1" t="s">
        <v>763</v>
      </c>
      <c r="Q23" s="1" t="s">
        <v>764</v>
      </c>
      <c r="R23" s="1" t="s">
        <v>765</v>
      </c>
      <c r="S23" s="1" t="s">
        <v>883</v>
      </c>
      <c r="T23" s="1" t="s">
        <v>767</v>
      </c>
      <c r="U23" s="1" t="s">
        <v>863</v>
      </c>
      <c r="V23" s="1" t="s">
        <v>769</v>
      </c>
      <c r="W23" s="1" t="s">
        <v>769</v>
      </c>
      <c r="X23" s="1" t="s">
        <v>769</v>
      </c>
      <c r="Y23" s="1" t="s">
        <v>770</v>
      </c>
      <c r="Z23" s="1" t="s">
        <v>771</v>
      </c>
      <c r="AA23" s="1" t="s">
        <v>772</v>
      </c>
      <c r="AB23" s="1" t="s">
        <v>772</v>
      </c>
      <c r="AC23" s="1" t="s">
        <v>772</v>
      </c>
      <c r="AD23" s="1" t="s">
        <v>773</v>
      </c>
      <c r="AE23" s="1" t="s">
        <v>774</v>
      </c>
      <c r="AF23" s="1" t="s">
        <v>775</v>
      </c>
      <c r="AG23" s="1" t="s">
        <v>776</v>
      </c>
      <c r="AH23" s="1" t="s">
        <v>777</v>
      </c>
      <c r="AI23" s="1" t="s">
        <v>778</v>
      </c>
      <c r="AJ23" s="1" t="s">
        <v>382</v>
      </c>
      <c r="AK23" s="1" t="s">
        <v>780</v>
      </c>
      <c r="AL23" s="1" t="s">
        <v>384</v>
      </c>
      <c r="AM23" s="1" t="s">
        <v>782</v>
      </c>
      <c r="AN23" s="1" t="s">
        <v>783</v>
      </c>
      <c r="AO23" s="1" t="s">
        <v>783</v>
      </c>
      <c r="AP23" s="1" t="s">
        <v>783</v>
      </c>
      <c r="AQ23" s="1" t="s">
        <v>784</v>
      </c>
      <c r="AR23" s="1" t="s">
        <v>785</v>
      </c>
      <c r="AS23" s="1" t="s">
        <v>389</v>
      </c>
      <c r="AT23" s="1" t="s">
        <v>390</v>
      </c>
      <c r="AU23" s="1" t="s">
        <v>788</v>
      </c>
      <c r="AV23" s="1" t="s">
        <v>788</v>
      </c>
      <c r="AW23" s="1" t="s">
        <v>788</v>
      </c>
      <c r="AX23" s="1" t="s">
        <v>789</v>
      </c>
      <c r="AY23" s="1" t="s">
        <v>790</v>
      </c>
      <c r="AZ23" s="1" t="s">
        <v>791</v>
      </c>
      <c r="BA23" s="1" t="s">
        <v>789</v>
      </c>
      <c r="BB23" s="1" t="s">
        <v>865</v>
      </c>
      <c r="BC23" s="1" t="s">
        <v>792</v>
      </c>
      <c r="BD23" s="1" t="s">
        <v>793</v>
      </c>
      <c r="BE23" s="1" t="s">
        <v>794</v>
      </c>
      <c r="BF23" s="1" t="s">
        <v>795</v>
      </c>
      <c r="BG23" s="1" t="s">
        <v>796</v>
      </c>
      <c r="BH23" s="1" t="s">
        <v>797</v>
      </c>
      <c r="BI23" s="1" t="s">
        <v>798</v>
      </c>
      <c r="BJ23" s="1" t="s">
        <v>799</v>
      </c>
      <c r="BK23" s="1" t="s">
        <v>401</v>
      </c>
      <c r="BL23" s="1" t="s">
        <v>800</v>
      </c>
      <c r="BM23" s="1" t="s">
        <v>800</v>
      </c>
      <c r="BN23" s="1" t="s">
        <v>800</v>
      </c>
      <c r="BO23" s="1" t="s">
        <v>801</v>
      </c>
      <c r="BP23" s="1" t="s">
        <v>801</v>
      </c>
      <c r="BQ23" s="1" t="s">
        <v>801</v>
      </c>
      <c r="BR23" s="1" t="s">
        <v>403</v>
      </c>
      <c r="BS23" s="1" t="s">
        <v>803</v>
      </c>
      <c r="BT23" s="1" t="s">
        <v>804</v>
      </c>
      <c r="BU23" s="1" t="s">
        <v>804</v>
      </c>
      <c r="BV23" s="1" t="s">
        <v>804</v>
      </c>
      <c r="BW23" s="1" t="s">
        <v>805</v>
      </c>
      <c r="BX23" s="1" t="s">
        <v>805</v>
      </c>
      <c r="BY23" s="1" t="s">
        <v>805</v>
      </c>
      <c r="BZ23" s="1" t="s">
        <v>806</v>
      </c>
      <c r="CA23" s="1" t="s">
        <v>806</v>
      </c>
      <c r="CB23" s="1" t="s">
        <v>806</v>
      </c>
      <c r="CC23" s="1" t="s">
        <v>807</v>
      </c>
      <c r="CD23" s="1" t="s">
        <v>807</v>
      </c>
      <c r="CE23" s="1" t="s">
        <v>807</v>
      </c>
      <c r="CF23" s="1" t="s">
        <v>808</v>
      </c>
      <c r="CG23" s="1" t="s">
        <v>809</v>
      </c>
      <c r="CH23" s="1" t="s">
        <v>809</v>
      </c>
      <c r="CI23" s="1" t="s">
        <v>868</v>
      </c>
      <c r="CJ23" s="1" t="s">
        <v>868</v>
      </c>
      <c r="CK23" s="1" t="s">
        <v>809</v>
      </c>
      <c r="CL23" s="1" t="s">
        <v>888</v>
      </c>
      <c r="CM23" s="1" t="s">
        <v>889</v>
      </c>
      <c r="CN23" s="1" t="s">
        <v>812</v>
      </c>
      <c r="CO23" s="1" t="s">
        <v>813</v>
      </c>
      <c r="CP23" s="1" t="s">
        <v>870</v>
      </c>
      <c r="CQ23" s="1" t="s">
        <v>870</v>
      </c>
      <c r="CR23" s="1" t="s">
        <v>815</v>
      </c>
      <c r="CS23" s="1" t="s">
        <v>890</v>
      </c>
      <c r="CT23" s="1" t="s">
        <v>817</v>
      </c>
      <c r="CU23" s="1" t="s">
        <v>818</v>
      </c>
      <c r="CV23" s="1" t="s">
        <v>819</v>
      </c>
      <c r="CW23" s="1" t="s">
        <v>820</v>
      </c>
      <c r="CX23" s="1" t="s">
        <v>820</v>
      </c>
      <c r="CY23" s="1" t="s">
        <v>820</v>
      </c>
      <c r="CZ23" s="1" t="s">
        <v>820</v>
      </c>
      <c r="DA23" s="1" t="s">
        <v>821</v>
      </c>
      <c r="DB23" s="1" t="s">
        <v>822</v>
      </c>
      <c r="DC23" s="1" t="s">
        <v>823</v>
      </c>
      <c r="DD23" s="1" t="s">
        <v>824</v>
      </c>
      <c r="DE23" s="1" t="s">
        <v>824</v>
      </c>
      <c r="DF23" s="1" t="s">
        <v>825</v>
      </c>
      <c r="DG23" s="1" t="s">
        <v>826</v>
      </c>
      <c r="DH23" s="1" t="s">
        <v>826</v>
      </c>
      <c r="DI23" s="1" t="s">
        <v>827</v>
      </c>
      <c r="DJ23" s="1" t="s">
        <v>828</v>
      </c>
      <c r="DK23" s="1" t="s">
        <v>829</v>
      </c>
      <c r="DL23" s="1" t="s">
        <v>891</v>
      </c>
      <c r="DM23" s="1" t="s">
        <v>872</v>
      </c>
      <c r="DN23" s="1" t="s">
        <v>832</v>
      </c>
      <c r="DO23" s="1" t="s">
        <v>872</v>
      </c>
      <c r="DP23" s="1" t="s">
        <v>833</v>
      </c>
      <c r="DQ23" s="1" t="s">
        <v>920</v>
      </c>
      <c r="DR23" s="1" t="s">
        <v>835</v>
      </c>
      <c r="DS23" s="1" t="s">
        <v>836</v>
      </c>
      <c r="DT23" s="1" t="s">
        <v>837</v>
      </c>
      <c r="DU23" s="1" t="s">
        <v>838</v>
      </c>
      <c r="DV23" s="1" t="s">
        <v>839</v>
      </c>
      <c r="DW23" s="1" t="s">
        <v>840</v>
      </c>
      <c r="DX23" s="1" t="s">
        <v>838</v>
      </c>
      <c r="DY23" s="1" t="s">
        <v>841</v>
      </c>
      <c r="DZ23" s="1" t="s">
        <v>895</v>
      </c>
      <c r="EA23" s="1" t="s">
        <v>843</v>
      </c>
      <c r="EB23" s="1" t="s">
        <v>844</v>
      </c>
      <c r="EC23" s="1" t="s">
        <v>845</v>
      </c>
      <c r="ED23" s="1" t="s">
        <v>846</v>
      </c>
      <c r="EE23" s="1" t="s">
        <v>847</v>
      </c>
      <c r="EF23" s="1" t="s">
        <v>848</v>
      </c>
      <c r="EG23" s="1" t="s">
        <v>849</v>
      </c>
      <c r="EH23" s="1" t="s">
        <v>876</v>
      </c>
      <c r="EI23" s="1" t="s">
        <v>850</v>
      </c>
      <c r="EJ23" s="1" t="s">
        <v>851</v>
      </c>
      <c r="EK23" s="1" t="s">
        <v>852</v>
      </c>
      <c r="EL23" s="1" t="s">
        <v>853</v>
      </c>
      <c r="EM23" s="1" t="s">
        <v>854</v>
      </c>
      <c r="EN23" s="1" t="s">
        <v>855</v>
      </c>
      <c r="EO23" s="1" t="s">
        <v>856</v>
      </c>
      <c r="EP23" s="1" t="s">
        <v>244</v>
      </c>
      <c r="EQ23" s="1" t="s">
        <v>857</v>
      </c>
      <c r="ER23" s="1" t="s">
        <v>857</v>
      </c>
      <c r="ES23" s="1" t="s">
        <v>857</v>
      </c>
      <c r="ET23" s="1" t="s">
        <v>857</v>
      </c>
      <c r="EU23" s="1" t="s">
        <v>858</v>
      </c>
    </row>
    <row r="24" spans="1:151">
      <c r="A24" s="19">
        <v>11</v>
      </c>
      <c r="B24" s="25" t="s">
        <v>100</v>
      </c>
      <c r="C24" s="1" t="s">
        <v>881</v>
      </c>
      <c r="D24" s="1" t="s">
        <v>752</v>
      </c>
      <c r="E24" s="1" t="s">
        <v>753</v>
      </c>
      <c r="F24" s="1" t="s">
        <v>754</v>
      </c>
      <c r="G24" s="1" t="s">
        <v>752</v>
      </c>
      <c r="H24" s="1" t="s">
        <v>860</v>
      </c>
      <c r="I24" s="1" t="s">
        <v>756</v>
      </c>
      <c r="J24" s="1" t="s">
        <v>757</v>
      </c>
      <c r="K24" s="1" t="s">
        <v>758</v>
      </c>
      <c r="L24" s="1" t="s">
        <v>759</v>
      </c>
      <c r="M24" s="1" t="s">
        <v>370</v>
      </c>
      <c r="N24" s="1" t="s">
        <v>761</v>
      </c>
      <c r="O24" s="1" t="s">
        <v>762</v>
      </c>
      <c r="P24" s="1" t="s">
        <v>897</v>
      </c>
      <c r="Q24" s="1" t="s">
        <v>764</v>
      </c>
      <c r="R24" s="1" t="s">
        <v>765</v>
      </c>
      <c r="S24" s="1" t="s">
        <v>898</v>
      </c>
      <c r="T24" s="1" t="s">
        <v>767</v>
      </c>
      <c r="U24" s="1" t="s">
        <v>863</v>
      </c>
      <c r="V24" s="1" t="s">
        <v>769</v>
      </c>
      <c r="W24" s="1" t="s">
        <v>769</v>
      </c>
      <c r="X24" s="1" t="s">
        <v>769</v>
      </c>
      <c r="Y24" s="1" t="s">
        <v>770</v>
      </c>
      <c r="Z24" s="1" t="s">
        <v>376</v>
      </c>
      <c r="AA24" s="1" t="s">
        <v>772</v>
      </c>
      <c r="AB24" s="1" t="s">
        <v>772</v>
      </c>
      <c r="AC24" s="1" t="s">
        <v>772</v>
      </c>
      <c r="AD24" s="1" t="s">
        <v>773</v>
      </c>
      <c r="AE24" s="1" t="s">
        <v>774</v>
      </c>
      <c r="AF24" s="1" t="s">
        <v>775</v>
      </c>
      <c r="AG24" s="1" t="s">
        <v>776</v>
      </c>
      <c r="AH24" s="1" t="s">
        <v>777</v>
      </c>
      <c r="AI24" s="1" t="s">
        <v>778</v>
      </c>
      <c r="AJ24" s="1" t="s">
        <v>382</v>
      </c>
      <c r="AK24" s="1" t="s">
        <v>780</v>
      </c>
      <c r="AL24" s="1" t="s">
        <v>384</v>
      </c>
      <c r="AM24" s="1" t="s">
        <v>782</v>
      </c>
      <c r="AN24" s="1" t="s">
        <v>783</v>
      </c>
      <c r="AO24" s="1" t="s">
        <v>783</v>
      </c>
      <c r="AP24" s="1" t="s">
        <v>783</v>
      </c>
      <c r="AQ24" s="1" t="s">
        <v>784</v>
      </c>
      <c r="AR24" s="1" t="s">
        <v>388</v>
      </c>
      <c r="AS24" s="1" t="s">
        <v>786</v>
      </c>
      <c r="AT24" s="1" t="s">
        <v>787</v>
      </c>
      <c r="AU24" s="1" t="s">
        <v>788</v>
      </c>
      <c r="AV24" s="1" t="s">
        <v>788</v>
      </c>
      <c r="AW24" s="1" t="s">
        <v>788</v>
      </c>
      <c r="AX24" s="1" t="s">
        <v>921</v>
      </c>
      <c r="AY24" s="1" t="s">
        <v>790</v>
      </c>
      <c r="AZ24" s="1" t="s">
        <v>791</v>
      </c>
      <c r="BA24" s="1" t="s">
        <v>921</v>
      </c>
      <c r="BB24" s="1" t="s">
        <v>865</v>
      </c>
      <c r="BC24" s="1" t="s">
        <v>792</v>
      </c>
      <c r="BD24" s="1" t="s">
        <v>793</v>
      </c>
      <c r="BE24" s="1" t="s">
        <v>794</v>
      </c>
      <c r="BF24" s="1" t="s">
        <v>795</v>
      </c>
      <c r="BG24" s="1" t="s">
        <v>866</v>
      </c>
      <c r="BH24" s="1" t="s">
        <v>797</v>
      </c>
      <c r="BI24" s="1" t="s">
        <v>798</v>
      </c>
      <c r="BJ24" s="1" t="s">
        <v>799</v>
      </c>
      <c r="BK24" s="1" t="s">
        <v>401</v>
      </c>
      <c r="BL24" s="1" t="s">
        <v>800</v>
      </c>
      <c r="BM24" s="1" t="s">
        <v>800</v>
      </c>
      <c r="BN24" s="1" t="s">
        <v>800</v>
      </c>
      <c r="BO24" s="1" t="s">
        <v>801</v>
      </c>
      <c r="BP24" s="1" t="s">
        <v>801</v>
      </c>
      <c r="BQ24" s="1" t="s">
        <v>801</v>
      </c>
      <c r="BR24" s="1" t="s">
        <v>899</v>
      </c>
      <c r="BS24" s="1" t="s">
        <v>803</v>
      </c>
      <c r="BT24" s="1" t="s">
        <v>804</v>
      </c>
      <c r="BU24" s="1" t="s">
        <v>804</v>
      </c>
      <c r="BV24" s="1" t="s">
        <v>804</v>
      </c>
      <c r="BW24" s="1" t="s">
        <v>805</v>
      </c>
      <c r="BX24" s="1" t="s">
        <v>805</v>
      </c>
      <c r="BY24" s="1" t="s">
        <v>805</v>
      </c>
      <c r="BZ24" s="1" t="s">
        <v>806</v>
      </c>
      <c r="CA24" s="1" t="s">
        <v>806</v>
      </c>
      <c r="CB24" s="1" t="s">
        <v>806</v>
      </c>
      <c r="CC24" s="1" t="s">
        <v>807</v>
      </c>
      <c r="CD24" s="1" t="s">
        <v>807</v>
      </c>
      <c r="CE24" s="1" t="s">
        <v>807</v>
      </c>
      <c r="CF24" s="1" t="s">
        <v>922</v>
      </c>
      <c r="CG24" s="1" t="s">
        <v>809</v>
      </c>
      <c r="CH24" s="1" t="s">
        <v>809</v>
      </c>
      <c r="CI24" s="1" t="s">
        <v>868</v>
      </c>
      <c r="CJ24" s="1" t="s">
        <v>868</v>
      </c>
      <c r="CK24" s="1" t="s">
        <v>809</v>
      </c>
      <c r="CL24" s="1" t="s">
        <v>888</v>
      </c>
      <c r="CM24" s="1" t="s">
        <v>889</v>
      </c>
      <c r="CN24" s="1" t="s">
        <v>906</v>
      </c>
      <c r="CO24" s="1" t="s">
        <v>813</v>
      </c>
      <c r="CP24" s="1" t="s">
        <v>870</v>
      </c>
      <c r="CQ24" s="1" t="s">
        <v>870</v>
      </c>
      <c r="CR24" s="1" t="s">
        <v>815</v>
      </c>
      <c r="CS24" s="1" t="s">
        <v>890</v>
      </c>
      <c r="CT24" s="1" t="s">
        <v>817</v>
      </c>
      <c r="CU24" s="1" t="s">
        <v>818</v>
      </c>
      <c r="CV24" s="1" t="s">
        <v>819</v>
      </c>
      <c r="CW24" s="1" t="s">
        <v>820</v>
      </c>
      <c r="CX24" s="1" t="s">
        <v>820</v>
      </c>
      <c r="CY24" s="1" t="s">
        <v>820</v>
      </c>
      <c r="CZ24" s="1" t="s">
        <v>820</v>
      </c>
      <c r="DA24" s="1" t="s">
        <v>821</v>
      </c>
      <c r="DB24" s="1" t="s">
        <v>822</v>
      </c>
      <c r="DC24" s="1" t="s">
        <v>823</v>
      </c>
      <c r="DD24" s="1" t="s">
        <v>923</v>
      </c>
      <c r="DE24" s="1" t="s">
        <v>924</v>
      </c>
      <c r="DF24" s="1" t="s">
        <v>825</v>
      </c>
      <c r="DG24" s="1" t="s">
        <v>826</v>
      </c>
      <c r="DH24" s="1" t="s">
        <v>826</v>
      </c>
      <c r="DI24" s="1" t="s">
        <v>901</v>
      </c>
      <c r="DJ24" s="1" t="s">
        <v>828</v>
      </c>
      <c r="DK24" s="1" t="s">
        <v>829</v>
      </c>
      <c r="DL24" s="1" t="s">
        <v>891</v>
      </c>
      <c r="DM24" s="1" t="s">
        <v>831</v>
      </c>
      <c r="DN24" s="1" t="s">
        <v>832</v>
      </c>
      <c r="DO24" s="1" t="s">
        <v>831</v>
      </c>
      <c r="DP24" s="1" t="s">
        <v>907</v>
      </c>
      <c r="DQ24" s="1" t="s">
        <v>834</v>
      </c>
      <c r="DR24" s="1" t="s">
        <v>835</v>
      </c>
      <c r="DS24" s="1" t="s">
        <v>836</v>
      </c>
      <c r="DT24" s="1" t="s">
        <v>892</v>
      </c>
      <c r="DU24" s="1" t="s">
        <v>893</v>
      </c>
      <c r="DV24" s="1" t="s">
        <v>839</v>
      </c>
      <c r="DW24" s="1" t="s">
        <v>840</v>
      </c>
      <c r="DX24" s="1" t="s">
        <v>894</v>
      </c>
      <c r="DY24" s="1" t="s">
        <v>925</v>
      </c>
      <c r="DZ24" s="1" t="s">
        <v>842</v>
      </c>
      <c r="EA24" s="1" t="s">
        <v>843</v>
      </c>
      <c r="EB24" s="1" t="s">
        <v>844</v>
      </c>
      <c r="EC24" s="1" t="s">
        <v>845</v>
      </c>
      <c r="ED24" s="1" t="s">
        <v>846</v>
      </c>
      <c r="EE24" s="1" t="s">
        <v>847</v>
      </c>
      <c r="EF24" s="1" t="s">
        <v>875</v>
      </c>
      <c r="EG24" s="1" t="s">
        <v>849</v>
      </c>
      <c r="EH24" s="1" t="s">
        <v>876</v>
      </c>
      <c r="EI24" s="1" t="s">
        <v>850</v>
      </c>
      <c r="EJ24" s="1" t="s">
        <v>851</v>
      </c>
      <c r="EK24" s="1" t="s">
        <v>852</v>
      </c>
      <c r="EL24" s="1" t="s">
        <v>853</v>
      </c>
      <c r="EM24" s="1" t="s">
        <v>854</v>
      </c>
      <c r="EN24" s="1" t="s">
        <v>449</v>
      </c>
      <c r="EO24" s="1" t="s">
        <v>856</v>
      </c>
      <c r="EP24" s="1" t="s">
        <v>879</v>
      </c>
      <c r="EQ24" s="1" t="s">
        <v>926</v>
      </c>
      <c r="ER24" s="1" t="s">
        <v>926</v>
      </c>
      <c r="ES24" s="1" t="s">
        <v>926</v>
      </c>
      <c r="ET24" s="1" t="s">
        <v>926</v>
      </c>
      <c r="EU24" s="1" t="s">
        <v>858</v>
      </c>
    </row>
    <row r="25" spans="1:151">
      <c r="A25" s="19">
        <v>12</v>
      </c>
      <c r="B25" s="25" t="s">
        <v>101</v>
      </c>
      <c r="C25" s="1" t="s">
        <v>881</v>
      </c>
      <c r="D25" s="1" t="s">
        <v>752</v>
      </c>
      <c r="E25" s="1" t="s">
        <v>753</v>
      </c>
      <c r="F25" s="1" t="s">
        <v>754</v>
      </c>
      <c r="G25" s="1" t="s">
        <v>752</v>
      </c>
      <c r="H25" s="1" t="s">
        <v>860</v>
      </c>
      <c r="I25" s="1" t="s">
        <v>756</v>
      </c>
      <c r="J25" s="1" t="s">
        <v>757</v>
      </c>
      <c r="K25" s="1" t="s">
        <v>758</v>
      </c>
      <c r="L25" s="1" t="s">
        <v>759</v>
      </c>
      <c r="M25" s="1" t="s">
        <v>902</v>
      </c>
      <c r="N25" s="1" t="s">
        <v>761</v>
      </c>
      <c r="O25" s="1" t="s">
        <v>762</v>
      </c>
      <c r="P25" s="1" t="s">
        <v>904</v>
      </c>
      <c r="Q25" s="1" t="s">
        <v>764</v>
      </c>
      <c r="R25" s="1" t="s">
        <v>861</v>
      </c>
      <c r="S25" s="1" t="s">
        <v>905</v>
      </c>
      <c r="T25" s="1" t="s">
        <v>767</v>
      </c>
      <c r="U25" s="1" t="s">
        <v>863</v>
      </c>
      <c r="V25" s="1" t="s">
        <v>769</v>
      </c>
      <c r="W25" s="1" t="s">
        <v>769</v>
      </c>
      <c r="X25" s="1" t="s">
        <v>769</v>
      </c>
      <c r="Y25" s="1" t="s">
        <v>770</v>
      </c>
      <c r="Z25" s="1" t="s">
        <v>771</v>
      </c>
      <c r="AA25" s="1" t="s">
        <v>772</v>
      </c>
      <c r="AB25" s="1" t="s">
        <v>772</v>
      </c>
      <c r="AC25" s="1" t="s">
        <v>772</v>
      </c>
      <c r="AD25" s="1" t="s">
        <v>773</v>
      </c>
      <c r="AE25" s="1" t="s">
        <v>774</v>
      </c>
      <c r="AF25" s="1" t="s">
        <v>775</v>
      </c>
      <c r="AG25" s="1" t="s">
        <v>776</v>
      </c>
      <c r="AH25" s="1" t="s">
        <v>777</v>
      </c>
      <c r="AI25" s="1" t="s">
        <v>778</v>
      </c>
      <c r="AJ25" s="1" t="s">
        <v>382</v>
      </c>
      <c r="AK25" s="1" t="s">
        <v>780</v>
      </c>
      <c r="AL25" s="1" t="s">
        <v>781</v>
      </c>
      <c r="AM25" s="1" t="s">
        <v>782</v>
      </c>
      <c r="AN25" s="1" t="s">
        <v>783</v>
      </c>
      <c r="AO25" s="1" t="s">
        <v>783</v>
      </c>
      <c r="AP25" s="1" t="s">
        <v>783</v>
      </c>
      <c r="AQ25" s="1" t="s">
        <v>784</v>
      </c>
      <c r="AR25" s="1" t="s">
        <v>785</v>
      </c>
      <c r="AS25" s="1" t="s">
        <v>786</v>
      </c>
      <c r="AT25" s="1" t="s">
        <v>787</v>
      </c>
      <c r="AU25" s="1" t="s">
        <v>788</v>
      </c>
      <c r="AV25" s="1" t="s">
        <v>864</v>
      </c>
      <c r="AW25" s="1" t="s">
        <v>788</v>
      </c>
      <c r="AX25" s="1" t="s">
        <v>789</v>
      </c>
      <c r="AY25" s="1" t="s">
        <v>790</v>
      </c>
      <c r="AZ25" s="1" t="s">
        <v>791</v>
      </c>
      <c r="BA25" s="1" t="s">
        <v>789</v>
      </c>
      <c r="BB25" s="1" t="s">
        <v>865</v>
      </c>
      <c r="BC25" s="1" t="s">
        <v>792</v>
      </c>
      <c r="BD25" s="1" t="s">
        <v>793</v>
      </c>
      <c r="BE25" s="1" t="s">
        <v>794</v>
      </c>
      <c r="BF25" s="1" t="s">
        <v>795</v>
      </c>
      <c r="BG25" s="1" t="s">
        <v>866</v>
      </c>
      <c r="BH25" s="1" t="s">
        <v>797</v>
      </c>
      <c r="BI25" s="1" t="s">
        <v>798</v>
      </c>
      <c r="BJ25" s="1" t="s">
        <v>799</v>
      </c>
      <c r="BK25" s="1" t="s">
        <v>867</v>
      </c>
      <c r="BL25" s="1" t="s">
        <v>800</v>
      </c>
      <c r="BM25" s="1" t="s">
        <v>800</v>
      </c>
      <c r="BN25" s="1" t="s">
        <v>800</v>
      </c>
      <c r="BO25" s="1" t="s">
        <v>801</v>
      </c>
      <c r="BP25" s="1" t="s">
        <v>801</v>
      </c>
      <c r="BQ25" s="1" t="s">
        <v>801</v>
      </c>
      <c r="BR25" s="1" t="s">
        <v>899</v>
      </c>
      <c r="BS25" s="1" t="s">
        <v>803</v>
      </c>
      <c r="BT25" s="1" t="s">
        <v>804</v>
      </c>
      <c r="BU25" s="1" t="s">
        <v>804</v>
      </c>
      <c r="BV25" s="1" t="s">
        <v>804</v>
      </c>
      <c r="BW25" s="1" t="s">
        <v>805</v>
      </c>
      <c r="BX25" s="1" t="s">
        <v>805</v>
      </c>
      <c r="BY25" s="1" t="s">
        <v>805</v>
      </c>
      <c r="BZ25" s="1" t="s">
        <v>806</v>
      </c>
      <c r="CA25" s="1" t="s">
        <v>806</v>
      </c>
      <c r="CB25" s="1" t="s">
        <v>806</v>
      </c>
      <c r="CC25" s="1" t="s">
        <v>807</v>
      </c>
      <c r="CD25" s="1" t="s">
        <v>807</v>
      </c>
      <c r="CE25" s="1" t="s">
        <v>807</v>
      </c>
      <c r="CF25" s="1" t="s">
        <v>808</v>
      </c>
      <c r="CG25" s="1" t="s">
        <v>809</v>
      </c>
      <c r="CH25" s="1" t="s">
        <v>900</v>
      </c>
      <c r="CI25" s="1" t="s">
        <v>900</v>
      </c>
      <c r="CJ25" s="1" t="s">
        <v>868</v>
      </c>
      <c r="CK25" s="1" t="s">
        <v>809</v>
      </c>
      <c r="CL25" s="1" t="s">
        <v>914</v>
      </c>
      <c r="CM25" s="1" t="s">
        <v>869</v>
      </c>
      <c r="CN25" s="1" t="s">
        <v>915</v>
      </c>
      <c r="CO25" s="1" t="s">
        <v>813</v>
      </c>
      <c r="CP25" s="1" t="s">
        <v>870</v>
      </c>
      <c r="CQ25" s="1" t="s">
        <v>870</v>
      </c>
      <c r="CR25" s="1" t="s">
        <v>815</v>
      </c>
      <c r="CS25" s="1" t="s">
        <v>890</v>
      </c>
      <c r="CT25" s="1" t="s">
        <v>817</v>
      </c>
      <c r="CU25" s="1" t="s">
        <v>818</v>
      </c>
      <c r="CV25" s="1" t="s">
        <v>819</v>
      </c>
      <c r="CW25" s="1" t="s">
        <v>820</v>
      </c>
      <c r="CX25" s="1" t="s">
        <v>820</v>
      </c>
      <c r="CY25" s="1" t="s">
        <v>820</v>
      </c>
      <c r="CZ25" s="1" t="s">
        <v>820</v>
      </c>
      <c r="DA25" s="1" t="s">
        <v>821</v>
      </c>
      <c r="DB25" s="1" t="s">
        <v>822</v>
      </c>
      <c r="DC25" s="1" t="s">
        <v>823</v>
      </c>
      <c r="DD25" s="1" t="s">
        <v>824</v>
      </c>
      <c r="DE25" s="1" t="s">
        <v>824</v>
      </c>
      <c r="DF25" s="1" t="s">
        <v>825</v>
      </c>
      <c r="DG25" s="1" t="s">
        <v>826</v>
      </c>
      <c r="DH25" s="1" t="s">
        <v>826</v>
      </c>
      <c r="DI25" s="1" t="s">
        <v>871</v>
      </c>
      <c r="DJ25" s="1" t="s">
        <v>828</v>
      </c>
      <c r="DK25" s="1" t="s">
        <v>829</v>
      </c>
      <c r="DL25" s="1" t="s">
        <v>927</v>
      </c>
      <c r="DM25" s="1" t="s">
        <v>831</v>
      </c>
      <c r="DN25" s="1" t="s">
        <v>832</v>
      </c>
      <c r="DO25" s="1" t="s">
        <v>831</v>
      </c>
      <c r="DP25" s="1" t="s">
        <v>907</v>
      </c>
      <c r="DQ25" s="1" t="s">
        <v>834</v>
      </c>
      <c r="DR25" s="1" t="s">
        <v>835</v>
      </c>
      <c r="DS25" s="1" t="s">
        <v>836</v>
      </c>
      <c r="DT25" s="1" t="s">
        <v>928</v>
      </c>
      <c r="DU25" s="1" t="s">
        <v>929</v>
      </c>
      <c r="DV25" s="1" t="s">
        <v>839</v>
      </c>
      <c r="DW25" s="1" t="s">
        <v>840</v>
      </c>
      <c r="DX25" s="1" t="s">
        <v>930</v>
      </c>
      <c r="DY25" s="1" t="s">
        <v>917</v>
      </c>
      <c r="DZ25" s="1" t="s">
        <v>842</v>
      </c>
      <c r="EA25" s="1" t="s">
        <v>843</v>
      </c>
      <c r="EB25" s="1" t="s">
        <v>844</v>
      </c>
      <c r="EC25" s="1" t="s">
        <v>845</v>
      </c>
      <c r="ED25" s="1" t="s">
        <v>846</v>
      </c>
      <c r="EE25" s="1" t="s">
        <v>847</v>
      </c>
      <c r="EF25" s="1" t="s">
        <v>919</v>
      </c>
      <c r="EG25" s="1" t="s">
        <v>849</v>
      </c>
      <c r="EH25" s="1" t="s">
        <v>931</v>
      </c>
      <c r="EI25" s="1" t="s">
        <v>850</v>
      </c>
      <c r="EJ25" s="1" t="s">
        <v>851</v>
      </c>
      <c r="EK25" s="1" t="s">
        <v>852</v>
      </c>
      <c r="EL25" s="1" t="s">
        <v>853</v>
      </c>
      <c r="EM25" s="1" t="s">
        <v>854</v>
      </c>
      <c r="EN25" s="1" t="s">
        <v>449</v>
      </c>
      <c r="EO25" s="1" t="s">
        <v>856</v>
      </c>
      <c r="EP25" s="1" t="s">
        <v>879</v>
      </c>
      <c r="EQ25" s="1" t="s">
        <v>880</v>
      </c>
      <c r="ER25" s="1" t="s">
        <v>880</v>
      </c>
      <c r="ES25" s="1" t="s">
        <v>880</v>
      </c>
      <c r="ET25" s="1" t="s">
        <v>880</v>
      </c>
      <c r="EU25" s="1" t="s">
        <v>858</v>
      </c>
    </row>
    <row r="26" spans="1:151">
      <c r="A26" s="19">
        <v>13</v>
      </c>
      <c r="B26" s="25" t="s">
        <v>102</v>
      </c>
      <c r="C26" s="1" t="s">
        <v>751</v>
      </c>
      <c r="D26" s="1" t="s">
        <v>752</v>
      </c>
      <c r="E26" s="1" t="s">
        <v>753</v>
      </c>
      <c r="F26" s="1" t="s">
        <v>754</v>
      </c>
      <c r="G26" s="1" t="s">
        <v>752</v>
      </c>
      <c r="H26" s="1" t="s">
        <v>860</v>
      </c>
      <c r="I26" s="1" t="s">
        <v>756</v>
      </c>
      <c r="J26" s="1" t="s">
        <v>757</v>
      </c>
      <c r="K26" s="1" t="s">
        <v>758</v>
      </c>
      <c r="L26" s="1" t="s">
        <v>759</v>
      </c>
      <c r="M26" s="1" t="s">
        <v>902</v>
      </c>
      <c r="N26" s="1" t="s">
        <v>761</v>
      </c>
      <c r="O26" s="1" t="s">
        <v>762</v>
      </c>
      <c r="P26" s="1" t="s">
        <v>904</v>
      </c>
      <c r="Q26" s="1" t="s">
        <v>764</v>
      </c>
      <c r="R26" s="1" t="s">
        <v>861</v>
      </c>
      <c r="S26" s="1" t="s">
        <v>905</v>
      </c>
      <c r="T26" s="1" t="s">
        <v>767</v>
      </c>
      <c r="U26" s="1" t="s">
        <v>863</v>
      </c>
      <c r="V26" s="1" t="s">
        <v>769</v>
      </c>
      <c r="W26" s="1" t="s">
        <v>769</v>
      </c>
      <c r="X26" s="1" t="s">
        <v>769</v>
      </c>
      <c r="Y26" s="1" t="s">
        <v>770</v>
      </c>
      <c r="Z26" s="1" t="s">
        <v>771</v>
      </c>
      <c r="AA26" s="1" t="s">
        <v>772</v>
      </c>
      <c r="AB26" s="1" t="s">
        <v>772</v>
      </c>
      <c r="AC26" s="1" t="s">
        <v>772</v>
      </c>
      <c r="AD26" s="1" t="s">
        <v>773</v>
      </c>
      <c r="AE26" s="1" t="s">
        <v>932</v>
      </c>
      <c r="AF26" s="1" t="s">
        <v>775</v>
      </c>
      <c r="AG26" s="1" t="s">
        <v>776</v>
      </c>
      <c r="AH26" s="1" t="s">
        <v>777</v>
      </c>
      <c r="AI26" s="1" t="s">
        <v>778</v>
      </c>
      <c r="AJ26" s="1" t="s">
        <v>913</v>
      </c>
      <c r="AK26" s="1" t="s">
        <v>780</v>
      </c>
      <c r="AL26" s="1" t="s">
        <v>781</v>
      </c>
      <c r="AM26" s="1" t="s">
        <v>782</v>
      </c>
      <c r="AN26" s="1" t="s">
        <v>783</v>
      </c>
      <c r="AO26" s="1" t="s">
        <v>783</v>
      </c>
      <c r="AP26" s="1" t="s">
        <v>783</v>
      </c>
      <c r="AQ26" s="1" t="s">
        <v>784</v>
      </c>
      <c r="AR26" s="1" t="s">
        <v>785</v>
      </c>
      <c r="AS26" s="1" t="s">
        <v>933</v>
      </c>
      <c r="AT26" s="1" t="s">
        <v>390</v>
      </c>
      <c r="AU26" s="1" t="s">
        <v>864</v>
      </c>
      <c r="AV26" s="1" t="s">
        <v>864</v>
      </c>
      <c r="AW26" s="1" t="s">
        <v>864</v>
      </c>
      <c r="AX26" s="1" t="s">
        <v>789</v>
      </c>
      <c r="AY26" s="1" t="s">
        <v>790</v>
      </c>
      <c r="AZ26" s="1" t="s">
        <v>791</v>
      </c>
      <c r="BA26" s="1" t="s">
        <v>789</v>
      </c>
      <c r="BB26" s="1" t="s">
        <v>865</v>
      </c>
      <c r="BC26" s="1" t="s">
        <v>792</v>
      </c>
      <c r="BD26" s="1" t="s">
        <v>793</v>
      </c>
      <c r="BE26" s="1" t="s">
        <v>794</v>
      </c>
      <c r="BF26" s="1" t="s">
        <v>795</v>
      </c>
      <c r="BG26" s="1" t="s">
        <v>866</v>
      </c>
      <c r="BH26" s="1" t="s">
        <v>797</v>
      </c>
      <c r="BI26" s="1" t="s">
        <v>798</v>
      </c>
      <c r="BJ26" s="1" t="s">
        <v>799</v>
      </c>
      <c r="BK26" s="1" t="s">
        <v>867</v>
      </c>
      <c r="BL26" s="1" t="s">
        <v>800</v>
      </c>
      <c r="BM26" s="1" t="s">
        <v>800</v>
      </c>
      <c r="BN26" s="1" t="s">
        <v>800</v>
      </c>
      <c r="BO26" s="1" t="s">
        <v>801</v>
      </c>
      <c r="BP26" s="1" t="s">
        <v>801</v>
      </c>
      <c r="BQ26" s="1" t="s">
        <v>801</v>
      </c>
      <c r="BR26" s="1" t="s">
        <v>899</v>
      </c>
      <c r="BS26" s="1" t="s">
        <v>803</v>
      </c>
      <c r="BT26" s="1" t="s">
        <v>804</v>
      </c>
      <c r="BU26" s="1" t="s">
        <v>804</v>
      </c>
      <c r="BV26" s="1" t="s">
        <v>804</v>
      </c>
      <c r="BW26" s="1" t="s">
        <v>805</v>
      </c>
      <c r="BX26" s="1" t="s">
        <v>805</v>
      </c>
      <c r="BY26" s="1" t="s">
        <v>805</v>
      </c>
      <c r="BZ26" s="1" t="s">
        <v>806</v>
      </c>
      <c r="CA26" s="1" t="s">
        <v>806</v>
      </c>
      <c r="CB26" s="1" t="s">
        <v>806</v>
      </c>
      <c r="CC26" s="1" t="s">
        <v>807</v>
      </c>
      <c r="CD26" s="1" t="s">
        <v>807</v>
      </c>
      <c r="CE26" s="1" t="s">
        <v>807</v>
      </c>
      <c r="CF26" s="1" t="s">
        <v>808</v>
      </c>
      <c r="CG26" s="1" t="s">
        <v>809</v>
      </c>
      <c r="CH26" s="1" t="s">
        <v>809</v>
      </c>
      <c r="CI26" s="1" t="s">
        <v>900</v>
      </c>
      <c r="CJ26" s="1" t="s">
        <v>900</v>
      </c>
      <c r="CK26" s="1" t="s">
        <v>809</v>
      </c>
      <c r="CL26" s="1" t="s">
        <v>914</v>
      </c>
      <c r="CM26" s="1" t="s">
        <v>811</v>
      </c>
      <c r="CN26" s="1" t="s">
        <v>915</v>
      </c>
      <c r="CO26" s="1" t="s">
        <v>813</v>
      </c>
      <c r="CP26" s="1" t="s">
        <v>870</v>
      </c>
      <c r="CQ26" s="1" t="s">
        <v>870</v>
      </c>
      <c r="CR26" s="1" t="s">
        <v>916</v>
      </c>
      <c r="CS26" s="1" t="s">
        <v>816</v>
      </c>
      <c r="CT26" s="1" t="s">
        <v>817</v>
      </c>
      <c r="CU26" s="1" t="s">
        <v>818</v>
      </c>
      <c r="CV26" s="1" t="s">
        <v>819</v>
      </c>
      <c r="CW26" s="1" t="s">
        <v>820</v>
      </c>
      <c r="CX26" s="1" t="s">
        <v>820</v>
      </c>
      <c r="CY26" s="1" t="s">
        <v>820</v>
      </c>
      <c r="CZ26" s="1" t="s">
        <v>820</v>
      </c>
      <c r="DA26" s="1" t="s">
        <v>821</v>
      </c>
      <c r="DB26" s="1" t="s">
        <v>822</v>
      </c>
      <c r="DC26" s="1" t="s">
        <v>823</v>
      </c>
      <c r="DD26" s="1" t="s">
        <v>824</v>
      </c>
      <c r="DE26" s="1" t="s">
        <v>824</v>
      </c>
      <c r="DF26" s="1" t="s">
        <v>825</v>
      </c>
      <c r="DG26" s="1" t="s">
        <v>826</v>
      </c>
      <c r="DH26" s="1" t="s">
        <v>826</v>
      </c>
      <c r="DI26" s="1" t="s">
        <v>827</v>
      </c>
      <c r="DJ26" s="1" t="s">
        <v>828</v>
      </c>
      <c r="DK26" s="1" t="s">
        <v>829</v>
      </c>
      <c r="DL26" s="1" t="s">
        <v>891</v>
      </c>
      <c r="DM26" s="1" t="s">
        <v>831</v>
      </c>
      <c r="DN26" s="1" t="s">
        <v>934</v>
      </c>
      <c r="DO26" s="1" t="s">
        <v>934</v>
      </c>
      <c r="DP26" s="1" t="s">
        <v>907</v>
      </c>
      <c r="DQ26" s="1" t="s">
        <v>834</v>
      </c>
      <c r="DR26" s="1" t="s">
        <v>835</v>
      </c>
      <c r="DS26" s="1" t="s">
        <v>836</v>
      </c>
      <c r="DT26" s="1" t="s">
        <v>837</v>
      </c>
      <c r="DU26" s="1" t="s">
        <v>838</v>
      </c>
      <c r="DV26" s="1" t="s">
        <v>839</v>
      </c>
      <c r="DW26" s="1" t="s">
        <v>840</v>
      </c>
      <c r="DX26" s="1" t="s">
        <v>838</v>
      </c>
      <c r="DY26" s="1" t="s">
        <v>841</v>
      </c>
      <c r="DZ26" s="1" t="s">
        <v>842</v>
      </c>
      <c r="EA26" s="1" t="s">
        <v>843</v>
      </c>
      <c r="EB26" s="1" t="s">
        <v>844</v>
      </c>
      <c r="EC26" s="1" t="s">
        <v>918</v>
      </c>
      <c r="ED26" s="1" t="s">
        <v>846</v>
      </c>
      <c r="EE26" s="1" t="s">
        <v>847</v>
      </c>
      <c r="EF26" s="1" t="s">
        <v>919</v>
      </c>
      <c r="EG26" s="1" t="s">
        <v>849</v>
      </c>
      <c r="EH26" s="1" t="s">
        <v>876</v>
      </c>
      <c r="EI26" s="1" t="s">
        <v>850</v>
      </c>
      <c r="EJ26" s="1" t="s">
        <v>851</v>
      </c>
      <c r="EK26" s="1" t="s">
        <v>908</v>
      </c>
      <c r="EL26" s="1" t="s">
        <v>853</v>
      </c>
      <c r="EM26" s="1" t="s">
        <v>854</v>
      </c>
      <c r="EN26" s="1" t="s">
        <v>878</v>
      </c>
      <c r="EO26" s="1" t="s">
        <v>856</v>
      </c>
      <c r="EP26" s="1" t="s">
        <v>451</v>
      </c>
      <c r="EQ26" s="1" t="s">
        <v>857</v>
      </c>
      <c r="ER26" s="1" t="s">
        <v>857</v>
      </c>
      <c r="ES26" s="1" t="s">
        <v>880</v>
      </c>
      <c r="ET26" s="1" t="s">
        <v>880</v>
      </c>
      <c r="EU26" s="1" t="s">
        <v>858</v>
      </c>
    </row>
    <row r="27" spans="1:151">
      <c r="A27" s="19">
        <v>14</v>
      </c>
      <c r="B27" s="25" t="s">
        <v>103</v>
      </c>
      <c r="C27" s="1" t="s">
        <v>881</v>
      </c>
      <c r="D27" s="1" t="s">
        <v>752</v>
      </c>
      <c r="E27" s="1" t="s">
        <v>753</v>
      </c>
      <c r="F27" s="1" t="s">
        <v>754</v>
      </c>
      <c r="G27" s="1" t="s">
        <v>752</v>
      </c>
      <c r="H27" s="1" t="s">
        <v>755</v>
      </c>
      <c r="I27" s="1" t="s">
        <v>935</v>
      </c>
      <c r="J27" s="1" t="s">
        <v>936</v>
      </c>
      <c r="K27" s="1" t="s">
        <v>758</v>
      </c>
      <c r="L27" s="1" t="s">
        <v>759</v>
      </c>
      <c r="M27" s="1" t="s">
        <v>902</v>
      </c>
      <c r="N27" s="1" t="s">
        <v>882</v>
      </c>
      <c r="O27" s="1" t="s">
        <v>762</v>
      </c>
      <c r="P27" s="1" t="s">
        <v>763</v>
      </c>
      <c r="Q27" s="1" t="s">
        <v>764</v>
      </c>
      <c r="R27" s="1" t="s">
        <v>765</v>
      </c>
      <c r="S27" s="1" t="s">
        <v>883</v>
      </c>
      <c r="T27" s="1" t="s">
        <v>767</v>
      </c>
      <c r="U27" s="1" t="s">
        <v>863</v>
      </c>
      <c r="V27" s="1" t="s">
        <v>769</v>
      </c>
      <c r="W27" s="1" t="s">
        <v>769</v>
      </c>
      <c r="X27" s="1" t="s">
        <v>769</v>
      </c>
      <c r="Y27" s="1" t="s">
        <v>770</v>
      </c>
      <c r="Z27" s="1" t="s">
        <v>376</v>
      </c>
      <c r="AA27" s="1" t="s">
        <v>772</v>
      </c>
      <c r="AB27" s="1" t="s">
        <v>772</v>
      </c>
      <c r="AC27" s="1" t="s">
        <v>772</v>
      </c>
      <c r="AD27" s="1" t="s">
        <v>773</v>
      </c>
      <c r="AE27" s="1" t="s">
        <v>774</v>
      </c>
      <c r="AF27" s="1" t="s">
        <v>775</v>
      </c>
      <c r="AG27" s="1" t="s">
        <v>776</v>
      </c>
      <c r="AH27" s="1" t="s">
        <v>777</v>
      </c>
      <c r="AI27" s="1" t="s">
        <v>778</v>
      </c>
      <c r="AJ27" s="1" t="s">
        <v>382</v>
      </c>
      <c r="AK27" s="1" t="s">
        <v>780</v>
      </c>
      <c r="AL27" s="1" t="s">
        <v>937</v>
      </c>
      <c r="AM27" s="1" t="s">
        <v>782</v>
      </c>
      <c r="AN27" s="1" t="s">
        <v>783</v>
      </c>
      <c r="AO27" s="1" t="s">
        <v>783</v>
      </c>
      <c r="AP27" s="1" t="s">
        <v>783</v>
      </c>
      <c r="AQ27" s="1" t="s">
        <v>784</v>
      </c>
      <c r="AR27" s="1" t="s">
        <v>388</v>
      </c>
      <c r="AS27" s="1" t="s">
        <v>786</v>
      </c>
      <c r="AT27" s="1" t="s">
        <v>787</v>
      </c>
      <c r="AU27" s="1" t="s">
        <v>788</v>
      </c>
      <c r="AV27" s="1" t="s">
        <v>864</v>
      </c>
      <c r="AW27" s="1" t="s">
        <v>788</v>
      </c>
      <c r="AX27" s="1" t="s">
        <v>789</v>
      </c>
      <c r="AY27" s="1" t="s">
        <v>790</v>
      </c>
      <c r="AZ27" s="1" t="s">
        <v>791</v>
      </c>
      <c r="BA27" s="1" t="s">
        <v>789</v>
      </c>
      <c r="BB27" s="1" t="s">
        <v>865</v>
      </c>
      <c r="BC27" s="1" t="s">
        <v>792</v>
      </c>
      <c r="BD27" s="1" t="s">
        <v>793</v>
      </c>
      <c r="BE27" s="1" t="s">
        <v>794</v>
      </c>
      <c r="BF27" s="1" t="s">
        <v>795</v>
      </c>
      <c r="BG27" s="1" t="s">
        <v>796</v>
      </c>
      <c r="BH27" s="1" t="s">
        <v>797</v>
      </c>
      <c r="BI27" s="1" t="s">
        <v>798</v>
      </c>
      <c r="BJ27" s="1" t="s">
        <v>799</v>
      </c>
      <c r="BK27" s="1" t="s">
        <v>401</v>
      </c>
      <c r="BL27" s="1" t="s">
        <v>401</v>
      </c>
      <c r="BM27" s="1" t="s">
        <v>401</v>
      </c>
      <c r="BN27" s="1" t="s">
        <v>401</v>
      </c>
      <c r="BO27" s="1" t="s">
        <v>801</v>
      </c>
      <c r="BP27" s="1" t="s">
        <v>801</v>
      </c>
      <c r="BQ27" s="1" t="s">
        <v>801</v>
      </c>
      <c r="BR27" s="1" t="s">
        <v>899</v>
      </c>
      <c r="BS27" s="1" t="s">
        <v>404</v>
      </c>
      <c r="BT27" s="1" t="s">
        <v>405</v>
      </c>
      <c r="BU27" s="1" t="s">
        <v>405</v>
      </c>
      <c r="BV27" s="1" t="s">
        <v>405</v>
      </c>
      <c r="BW27" s="1" t="s">
        <v>406</v>
      </c>
      <c r="BX27" s="1" t="s">
        <v>406</v>
      </c>
      <c r="BY27" s="1" t="s">
        <v>406</v>
      </c>
      <c r="BZ27" s="1" t="s">
        <v>407</v>
      </c>
      <c r="CA27" s="1" t="s">
        <v>407</v>
      </c>
      <c r="CB27" s="1" t="s">
        <v>407</v>
      </c>
      <c r="CC27" s="1" t="s">
        <v>807</v>
      </c>
      <c r="CD27" s="1" t="s">
        <v>807</v>
      </c>
      <c r="CE27" s="1" t="s">
        <v>807</v>
      </c>
      <c r="CF27" s="1" t="s">
        <v>808</v>
      </c>
      <c r="CG27" s="1" t="s">
        <v>868</v>
      </c>
      <c r="CH27" s="1" t="s">
        <v>868</v>
      </c>
      <c r="CI27" s="1" t="s">
        <v>868</v>
      </c>
      <c r="CJ27" s="1" t="s">
        <v>868</v>
      </c>
      <c r="CK27" s="1" t="s">
        <v>868</v>
      </c>
      <c r="CL27" s="1" t="s">
        <v>810</v>
      </c>
      <c r="CM27" s="1" t="s">
        <v>811</v>
      </c>
      <c r="CN27" s="1" t="s">
        <v>906</v>
      </c>
      <c r="CO27" s="1" t="s">
        <v>813</v>
      </c>
      <c r="CP27" s="1" t="s">
        <v>870</v>
      </c>
      <c r="CQ27" s="1" t="s">
        <v>870</v>
      </c>
      <c r="CR27" s="1" t="s">
        <v>815</v>
      </c>
      <c r="CS27" s="1" t="s">
        <v>890</v>
      </c>
      <c r="CT27" s="1" t="s">
        <v>817</v>
      </c>
      <c r="CU27" s="1" t="s">
        <v>818</v>
      </c>
      <c r="CV27" s="1" t="s">
        <v>819</v>
      </c>
      <c r="CW27" s="1" t="s">
        <v>820</v>
      </c>
      <c r="CX27" s="1" t="s">
        <v>820</v>
      </c>
      <c r="CY27" s="1" t="s">
        <v>820</v>
      </c>
      <c r="CZ27" s="1" t="s">
        <v>820</v>
      </c>
      <c r="DA27" s="1" t="s">
        <v>821</v>
      </c>
      <c r="DB27" s="1" t="s">
        <v>822</v>
      </c>
      <c r="DC27" s="1" t="s">
        <v>823</v>
      </c>
      <c r="DD27" s="1" t="s">
        <v>824</v>
      </c>
      <c r="DE27" s="1" t="s">
        <v>824</v>
      </c>
      <c r="DF27" s="1" t="s">
        <v>938</v>
      </c>
      <c r="DG27" s="1" t="s">
        <v>826</v>
      </c>
      <c r="DH27" s="1" t="s">
        <v>939</v>
      </c>
      <c r="DI27" s="1" t="s">
        <v>901</v>
      </c>
      <c r="DJ27" s="1" t="s">
        <v>828</v>
      </c>
      <c r="DK27" s="1" t="s">
        <v>940</v>
      </c>
      <c r="DL27" s="1" t="s">
        <v>830</v>
      </c>
      <c r="DM27" s="1" t="s">
        <v>831</v>
      </c>
      <c r="DN27" s="1" t="s">
        <v>832</v>
      </c>
      <c r="DO27" s="1" t="s">
        <v>831</v>
      </c>
      <c r="DP27" s="1" t="s">
        <v>833</v>
      </c>
      <c r="DQ27" s="1" t="s">
        <v>834</v>
      </c>
      <c r="DR27" s="1" t="s">
        <v>874</v>
      </c>
      <c r="DS27" s="1" t="s">
        <v>836</v>
      </c>
      <c r="DT27" s="1" t="s">
        <v>837</v>
      </c>
      <c r="DU27" s="1" t="s">
        <v>838</v>
      </c>
      <c r="DV27" s="1" t="s">
        <v>839</v>
      </c>
      <c r="DW27" s="1" t="s">
        <v>840</v>
      </c>
      <c r="DX27" s="1" t="s">
        <v>838</v>
      </c>
      <c r="DY27" s="1" t="s">
        <v>841</v>
      </c>
      <c r="DZ27" s="1" t="s">
        <v>941</v>
      </c>
      <c r="EA27" s="1" t="s">
        <v>843</v>
      </c>
      <c r="EB27" s="1" t="s">
        <v>844</v>
      </c>
      <c r="EC27" s="1" t="s">
        <v>845</v>
      </c>
      <c r="ED27" s="1" t="s">
        <v>846</v>
      </c>
      <c r="EE27" s="1" t="s">
        <v>847</v>
      </c>
      <c r="EF27" s="1" t="s">
        <v>848</v>
      </c>
      <c r="EG27" s="1" t="s">
        <v>849</v>
      </c>
      <c r="EH27" s="1" t="s">
        <v>876</v>
      </c>
      <c r="EI27" s="1" t="s">
        <v>877</v>
      </c>
      <c r="EJ27" s="1" t="s">
        <v>851</v>
      </c>
      <c r="EK27" s="1" t="s">
        <v>896</v>
      </c>
      <c r="EL27" s="1" t="s">
        <v>853</v>
      </c>
      <c r="EM27" s="1" t="s">
        <v>854</v>
      </c>
      <c r="EN27" s="1" t="s">
        <v>449</v>
      </c>
      <c r="EO27" s="1" t="s">
        <v>856</v>
      </c>
      <c r="EP27" s="1" t="s">
        <v>244</v>
      </c>
      <c r="EQ27" s="1" t="s">
        <v>926</v>
      </c>
      <c r="ER27" s="1" t="s">
        <v>926</v>
      </c>
      <c r="ES27" s="1" t="s">
        <v>926</v>
      </c>
      <c r="ET27" s="1" t="s">
        <v>926</v>
      </c>
      <c r="EU27" s="1" t="s">
        <v>858</v>
      </c>
    </row>
    <row r="28" spans="1:151">
      <c r="A28" s="19">
        <v>15</v>
      </c>
      <c r="B28" s="25" t="s">
        <v>106</v>
      </c>
      <c r="C28" s="1" t="s">
        <v>751</v>
      </c>
      <c r="D28" s="1" t="s">
        <v>752</v>
      </c>
      <c r="E28" s="1" t="s">
        <v>753</v>
      </c>
      <c r="F28" s="1" t="s">
        <v>754</v>
      </c>
      <c r="G28" s="1" t="s">
        <v>752</v>
      </c>
      <c r="H28" s="1" t="s">
        <v>860</v>
      </c>
      <c r="I28" s="1" t="s">
        <v>756</v>
      </c>
      <c r="J28" s="1" t="s">
        <v>757</v>
      </c>
      <c r="K28" s="1" t="s">
        <v>758</v>
      </c>
      <c r="L28" s="1" t="s">
        <v>759</v>
      </c>
      <c r="M28" s="1" t="s">
        <v>760</v>
      </c>
      <c r="N28" s="1" t="s">
        <v>761</v>
      </c>
      <c r="O28" s="1" t="s">
        <v>762</v>
      </c>
      <c r="P28" s="1" t="s">
        <v>763</v>
      </c>
      <c r="Q28" s="1" t="s">
        <v>764</v>
      </c>
      <c r="R28" s="1" t="s">
        <v>861</v>
      </c>
      <c r="S28" s="1" t="s">
        <v>862</v>
      </c>
      <c r="T28" s="1" t="s">
        <v>767</v>
      </c>
      <c r="U28" s="1" t="s">
        <v>863</v>
      </c>
      <c r="V28" s="1" t="s">
        <v>769</v>
      </c>
      <c r="W28" s="1" t="s">
        <v>769</v>
      </c>
      <c r="X28" s="1" t="s">
        <v>769</v>
      </c>
      <c r="Y28" s="1" t="s">
        <v>770</v>
      </c>
      <c r="Z28" s="1" t="s">
        <v>771</v>
      </c>
      <c r="AA28" s="1" t="s">
        <v>772</v>
      </c>
      <c r="AB28" s="1" t="s">
        <v>772</v>
      </c>
      <c r="AC28" s="1" t="s">
        <v>772</v>
      </c>
      <c r="AD28" s="1" t="s">
        <v>378</v>
      </c>
      <c r="AE28" s="1" t="s">
        <v>774</v>
      </c>
      <c r="AF28" s="1" t="s">
        <v>775</v>
      </c>
      <c r="AG28" s="1" t="s">
        <v>884</v>
      </c>
      <c r="AH28" s="1" t="s">
        <v>777</v>
      </c>
      <c r="AI28" s="1" t="s">
        <v>885</v>
      </c>
      <c r="AJ28" s="1" t="s">
        <v>382</v>
      </c>
      <c r="AK28" s="1" t="s">
        <v>780</v>
      </c>
      <c r="AL28" s="1" t="s">
        <v>937</v>
      </c>
      <c r="AM28" s="1" t="s">
        <v>782</v>
      </c>
      <c r="AN28" s="1" t="s">
        <v>783</v>
      </c>
      <c r="AO28" s="1" t="s">
        <v>783</v>
      </c>
      <c r="AP28" s="1" t="s">
        <v>783</v>
      </c>
      <c r="AQ28" s="1" t="s">
        <v>784</v>
      </c>
      <c r="AR28" s="1" t="s">
        <v>785</v>
      </c>
      <c r="AS28" s="1" t="s">
        <v>786</v>
      </c>
      <c r="AT28" s="1" t="s">
        <v>787</v>
      </c>
      <c r="AU28" s="1" t="s">
        <v>788</v>
      </c>
      <c r="AV28" s="1" t="s">
        <v>391</v>
      </c>
      <c r="AW28" s="1" t="s">
        <v>788</v>
      </c>
      <c r="AX28" s="1" t="s">
        <v>789</v>
      </c>
      <c r="AY28" s="1" t="s">
        <v>790</v>
      </c>
      <c r="AZ28" s="1" t="s">
        <v>791</v>
      </c>
      <c r="BA28" s="1" t="s">
        <v>789</v>
      </c>
      <c r="BB28" s="1" t="s">
        <v>865</v>
      </c>
      <c r="BC28" s="1" t="s">
        <v>792</v>
      </c>
      <c r="BD28" s="1" t="s">
        <v>793</v>
      </c>
      <c r="BE28" s="1" t="s">
        <v>794</v>
      </c>
      <c r="BF28" s="1" t="s">
        <v>795</v>
      </c>
      <c r="BG28" s="1" t="s">
        <v>796</v>
      </c>
      <c r="BH28" s="1" t="s">
        <v>797</v>
      </c>
      <c r="BI28" s="1" t="s">
        <v>798</v>
      </c>
      <c r="BJ28" s="1" t="s">
        <v>799</v>
      </c>
      <c r="BK28" s="1" t="s">
        <v>401</v>
      </c>
      <c r="BL28" s="1" t="s">
        <v>401</v>
      </c>
      <c r="BM28" s="1" t="s">
        <v>401</v>
      </c>
      <c r="BN28" s="1" t="s">
        <v>401</v>
      </c>
      <c r="BO28" s="1" t="s">
        <v>801</v>
      </c>
      <c r="BP28" s="1" t="s">
        <v>801</v>
      </c>
      <c r="BQ28" s="1" t="s">
        <v>801</v>
      </c>
      <c r="BR28" s="1" t="s">
        <v>403</v>
      </c>
      <c r="BS28" s="1" t="s">
        <v>404</v>
      </c>
      <c r="BT28" s="1" t="s">
        <v>405</v>
      </c>
      <c r="BU28" s="1" t="s">
        <v>405</v>
      </c>
      <c r="BV28" s="1" t="s">
        <v>405</v>
      </c>
      <c r="BW28" s="1" t="s">
        <v>805</v>
      </c>
      <c r="BX28" s="1" t="s">
        <v>805</v>
      </c>
      <c r="BY28" s="1" t="s">
        <v>805</v>
      </c>
      <c r="BZ28" s="1" t="s">
        <v>407</v>
      </c>
      <c r="CA28" s="1" t="s">
        <v>407</v>
      </c>
      <c r="CB28" s="1" t="s">
        <v>407</v>
      </c>
      <c r="CC28" s="1" t="s">
        <v>942</v>
      </c>
      <c r="CD28" s="1" t="s">
        <v>942</v>
      </c>
      <c r="CE28" s="1" t="s">
        <v>942</v>
      </c>
      <c r="CF28" s="1" t="s">
        <v>808</v>
      </c>
      <c r="CG28" s="1" t="s">
        <v>809</v>
      </c>
      <c r="CH28" s="1" t="s">
        <v>868</v>
      </c>
      <c r="CI28" s="1" t="s">
        <v>868</v>
      </c>
      <c r="CJ28" s="1" t="s">
        <v>868</v>
      </c>
      <c r="CK28" s="1" t="s">
        <v>809</v>
      </c>
      <c r="CL28" s="1" t="s">
        <v>810</v>
      </c>
      <c r="CM28" s="1" t="s">
        <v>889</v>
      </c>
      <c r="CN28" s="1" t="s">
        <v>906</v>
      </c>
      <c r="CO28" s="1" t="s">
        <v>813</v>
      </c>
      <c r="CP28" s="1" t="s">
        <v>870</v>
      </c>
      <c r="CQ28" s="1" t="s">
        <v>870</v>
      </c>
      <c r="CR28" s="1" t="s">
        <v>815</v>
      </c>
      <c r="CS28" s="1" t="s">
        <v>890</v>
      </c>
      <c r="CT28" s="1" t="s">
        <v>943</v>
      </c>
      <c r="CU28" s="1" t="s">
        <v>818</v>
      </c>
      <c r="CV28" s="1" t="s">
        <v>819</v>
      </c>
      <c r="CW28" s="1" t="s">
        <v>820</v>
      </c>
      <c r="CX28" s="1" t="s">
        <v>820</v>
      </c>
      <c r="CY28" s="1" t="s">
        <v>820</v>
      </c>
      <c r="CZ28" s="1" t="s">
        <v>820</v>
      </c>
      <c r="DA28" s="1" t="s">
        <v>821</v>
      </c>
      <c r="DB28" s="1" t="s">
        <v>822</v>
      </c>
      <c r="DC28" s="1" t="s">
        <v>823</v>
      </c>
      <c r="DD28" s="1" t="s">
        <v>824</v>
      </c>
      <c r="DE28" s="1" t="s">
        <v>824</v>
      </c>
      <c r="DF28" s="1" t="s">
        <v>825</v>
      </c>
      <c r="DG28" s="1" t="s">
        <v>826</v>
      </c>
      <c r="DH28" s="1" t="s">
        <v>826</v>
      </c>
      <c r="DI28" s="1" t="s">
        <v>901</v>
      </c>
      <c r="DJ28" s="1" t="s">
        <v>828</v>
      </c>
      <c r="DK28" s="1" t="s">
        <v>829</v>
      </c>
      <c r="DL28" s="1" t="s">
        <v>891</v>
      </c>
      <c r="DM28" s="1" t="s">
        <v>831</v>
      </c>
      <c r="DN28" s="1" t="s">
        <v>832</v>
      </c>
      <c r="DO28" s="1" t="s">
        <v>831</v>
      </c>
      <c r="DP28" s="1" t="s">
        <v>907</v>
      </c>
      <c r="DQ28" s="1" t="s">
        <v>834</v>
      </c>
      <c r="DR28" s="1" t="s">
        <v>874</v>
      </c>
      <c r="DS28" s="1" t="s">
        <v>836</v>
      </c>
      <c r="DT28" s="1" t="s">
        <v>928</v>
      </c>
      <c r="DU28" s="1" t="s">
        <v>929</v>
      </c>
      <c r="DV28" s="1" t="s">
        <v>839</v>
      </c>
      <c r="DW28" s="1" t="s">
        <v>840</v>
      </c>
      <c r="DX28" s="1" t="s">
        <v>930</v>
      </c>
      <c r="DY28" s="1" t="s">
        <v>841</v>
      </c>
      <c r="DZ28" s="1" t="s">
        <v>842</v>
      </c>
      <c r="EA28" s="1" t="s">
        <v>843</v>
      </c>
      <c r="EB28" s="1" t="s">
        <v>844</v>
      </c>
      <c r="EC28" s="1" t="s">
        <v>845</v>
      </c>
      <c r="ED28" s="1" t="s">
        <v>846</v>
      </c>
      <c r="EE28" s="1" t="s">
        <v>847</v>
      </c>
      <c r="EF28" s="1" t="s">
        <v>848</v>
      </c>
      <c r="EG28" s="1" t="s">
        <v>849</v>
      </c>
      <c r="EH28" s="1" t="s">
        <v>876</v>
      </c>
      <c r="EI28" s="1" t="s">
        <v>850</v>
      </c>
      <c r="EJ28" s="1" t="s">
        <v>851</v>
      </c>
      <c r="EK28" s="1" t="s">
        <v>896</v>
      </c>
      <c r="EL28" s="1" t="s">
        <v>853</v>
      </c>
      <c r="EM28" s="1" t="s">
        <v>854</v>
      </c>
      <c r="EN28" s="1" t="s">
        <v>449</v>
      </c>
      <c r="EO28" s="1" t="s">
        <v>856</v>
      </c>
      <c r="EP28" s="1" t="s">
        <v>879</v>
      </c>
      <c r="EQ28" s="1" t="s">
        <v>926</v>
      </c>
      <c r="ER28" s="1" t="s">
        <v>926</v>
      </c>
      <c r="ES28" s="1" t="s">
        <v>926</v>
      </c>
      <c r="ET28" s="1" t="s">
        <v>926</v>
      </c>
      <c r="EU28" s="1" t="s">
        <v>858</v>
      </c>
    </row>
    <row r="29" spans="1:151">
      <c r="A29" s="19">
        <v>16</v>
      </c>
      <c r="B29" s="25" t="s">
        <v>108</v>
      </c>
      <c r="C29" s="1" t="s">
        <v>881</v>
      </c>
      <c r="D29" s="1" t="s">
        <v>752</v>
      </c>
      <c r="E29" s="1" t="s">
        <v>753</v>
      </c>
      <c r="F29" s="1" t="s">
        <v>754</v>
      </c>
      <c r="G29" s="1" t="s">
        <v>752</v>
      </c>
      <c r="H29" s="1" t="s">
        <v>860</v>
      </c>
      <c r="I29" s="1" t="s">
        <v>756</v>
      </c>
      <c r="J29" s="1" t="s">
        <v>757</v>
      </c>
      <c r="K29" s="1" t="s">
        <v>758</v>
      </c>
      <c r="L29" s="1" t="s">
        <v>759</v>
      </c>
      <c r="M29" s="1" t="s">
        <v>370</v>
      </c>
      <c r="N29" s="1" t="s">
        <v>761</v>
      </c>
      <c r="O29" s="1" t="s">
        <v>762</v>
      </c>
      <c r="P29" s="1" t="s">
        <v>897</v>
      </c>
      <c r="Q29" s="1" t="s">
        <v>764</v>
      </c>
      <c r="R29" s="1" t="s">
        <v>765</v>
      </c>
      <c r="S29" s="1" t="s">
        <v>898</v>
      </c>
      <c r="T29" s="1" t="s">
        <v>767</v>
      </c>
      <c r="U29" s="1" t="s">
        <v>863</v>
      </c>
      <c r="V29" s="1" t="s">
        <v>769</v>
      </c>
      <c r="W29" s="1" t="s">
        <v>769</v>
      </c>
      <c r="X29" s="1" t="s">
        <v>769</v>
      </c>
      <c r="Y29" s="1" t="s">
        <v>770</v>
      </c>
      <c r="Z29" s="1" t="s">
        <v>376</v>
      </c>
      <c r="AA29" s="1" t="s">
        <v>772</v>
      </c>
      <c r="AB29" s="1" t="s">
        <v>772</v>
      </c>
      <c r="AC29" s="1" t="s">
        <v>772</v>
      </c>
      <c r="AD29" s="1" t="s">
        <v>773</v>
      </c>
      <c r="AE29" s="1" t="s">
        <v>379</v>
      </c>
      <c r="AF29" s="1" t="s">
        <v>775</v>
      </c>
      <c r="AG29" s="1" t="s">
        <v>776</v>
      </c>
      <c r="AH29" s="1" t="s">
        <v>777</v>
      </c>
      <c r="AI29" s="1" t="s">
        <v>778</v>
      </c>
      <c r="AJ29" s="1" t="s">
        <v>779</v>
      </c>
      <c r="AK29" s="1" t="s">
        <v>780</v>
      </c>
      <c r="AL29" s="1" t="s">
        <v>384</v>
      </c>
      <c r="AM29" s="1" t="s">
        <v>782</v>
      </c>
      <c r="AN29" s="1" t="s">
        <v>783</v>
      </c>
      <c r="AO29" s="1" t="s">
        <v>783</v>
      </c>
      <c r="AP29" s="1" t="s">
        <v>783</v>
      </c>
      <c r="AQ29" s="1" t="s">
        <v>784</v>
      </c>
      <c r="AR29" s="1" t="s">
        <v>785</v>
      </c>
      <c r="AS29" s="1" t="s">
        <v>786</v>
      </c>
      <c r="AT29" s="1" t="s">
        <v>787</v>
      </c>
      <c r="AU29" s="1" t="s">
        <v>788</v>
      </c>
      <c r="AV29" s="1" t="s">
        <v>864</v>
      </c>
      <c r="AW29" s="1" t="s">
        <v>788</v>
      </c>
      <c r="AX29" s="1" t="s">
        <v>789</v>
      </c>
      <c r="AY29" s="1" t="s">
        <v>790</v>
      </c>
      <c r="AZ29" s="1" t="s">
        <v>791</v>
      </c>
      <c r="BA29" s="1" t="s">
        <v>789</v>
      </c>
      <c r="BB29" s="1" t="s">
        <v>865</v>
      </c>
      <c r="BC29" s="1" t="s">
        <v>792</v>
      </c>
      <c r="BD29" s="1" t="s">
        <v>793</v>
      </c>
      <c r="BE29" s="1" t="s">
        <v>794</v>
      </c>
      <c r="BF29" s="1" t="s">
        <v>795</v>
      </c>
      <c r="BG29" s="1" t="s">
        <v>796</v>
      </c>
      <c r="BH29" s="1" t="s">
        <v>797</v>
      </c>
      <c r="BI29" s="1" t="s">
        <v>798</v>
      </c>
      <c r="BJ29" s="1" t="s">
        <v>799</v>
      </c>
      <c r="BK29" s="1" t="s">
        <v>401</v>
      </c>
      <c r="BL29" s="1" t="s">
        <v>401</v>
      </c>
      <c r="BM29" s="1" t="s">
        <v>401</v>
      </c>
      <c r="BN29" s="1" t="s">
        <v>401</v>
      </c>
      <c r="BO29" s="1" t="s">
        <v>801</v>
      </c>
      <c r="BP29" s="1" t="s">
        <v>801</v>
      </c>
      <c r="BQ29" s="1" t="s">
        <v>801</v>
      </c>
      <c r="BR29" s="1" t="s">
        <v>403</v>
      </c>
      <c r="BS29" s="1" t="s">
        <v>404</v>
      </c>
      <c r="BT29" s="1" t="s">
        <v>405</v>
      </c>
      <c r="BU29" s="1" t="s">
        <v>405</v>
      </c>
      <c r="BV29" s="1" t="s">
        <v>405</v>
      </c>
      <c r="BW29" s="1" t="s">
        <v>805</v>
      </c>
      <c r="BX29" s="1" t="s">
        <v>805</v>
      </c>
      <c r="BY29" s="1" t="s">
        <v>805</v>
      </c>
      <c r="BZ29" s="1" t="s">
        <v>407</v>
      </c>
      <c r="CA29" s="1" t="s">
        <v>407</v>
      </c>
      <c r="CB29" s="1" t="s">
        <v>407</v>
      </c>
      <c r="CC29" s="1" t="s">
        <v>408</v>
      </c>
      <c r="CD29" s="1" t="s">
        <v>408</v>
      </c>
      <c r="CE29" s="1" t="s">
        <v>408</v>
      </c>
      <c r="CF29" s="1" t="s">
        <v>887</v>
      </c>
      <c r="CG29" s="1" t="s">
        <v>809</v>
      </c>
      <c r="CH29" s="1" t="s">
        <v>809</v>
      </c>
      <c r="CI29" s="1" t="s">
        <v>809</v>
      </c>
      <c r="CJ29" s="1" t="s">
        <v>809</v>
      </c>
      <c r="CK29" s="1" t="s">
        <v>809</v>
      </c>
      <c r="CL29" s="1" t="s">
        <v>888</v>
      </c>
      <c r="CM29" s="1" t="s">
        <v>811</v>
      </c>
      <c r="CN29" s="1" t="s">
        <v>812</v>
      </c>
      <c r="CO29" s="1" t="s">
        <v>813</v>
      </c>
      <c r="CP29" s="1" t="s">
        <v>870</v>
      </c>
      <c r="CQ29" s="1" t="s">
        <v>870</v>
      </c>
      <c r="CR29" s="1" t="s">
        <v>815</v>
      </c>
      <c r="CS29" s="1" t="s">
        <v>890</v>
      </c>
      <c r="CT29" s="1" t="s">
        <v>817</v>
      </c>
      <c r="CU29" s="1" t="s">
        <v>818</v>
      </c>
      <c r="CV29" s="1" t="s">
        <v>819</v>
      </c>
      <c r="CW29" s="1" t="s">
        <v>820</v>
      </c>
      <c r="CX29" s="1" t="s">
        <v>820</v>
      </c>
      <c r="CY29" s="1" t="s">
        <v>820</v>
      </c>
      <c r="CZ29" s="1" t="s">
        <v>820</v>
      </c>
      <c r="DA29" s="1" t="s">
        <v>821</v>
      </c>
      <c r="DB29" s="1" t="s">
        <v>822</v>
      </c>
      <c r="DC29" s="1" t="s">
        <v>823</v>
      </c>
      <c r="DD29" s="1" t="s">
        <v>923</v>
      </c>
      <c r="DE29" s="1" t="s">
        <v>924</v>
      </c>
      <c r="DF29" s="1" t="s">
        <v>825</v>
      </c>
      <c r="DG29" s="1" t="s">
        <v>826</v>
      </c>
      <c r="DH29" s="1" t="s">
        <v>826</v>
      </c>
      <c r="DI29" s="1" t="s">
        <v>901</v>
      </c>
      <c r="DJ29" s="1" t="s">
        <v>828</v>
      </c>
      <c r="DK29" s="1" t="s">
        <v>829</v>
      </c>
      <c r="DL29" s="1" t="s">
        <v>891</v>
      </c>
      <c r="DM29" s="1" t="s">
        <v>831</v>
      </c>
      <c r="DN29" s="1" t="s">
        <v>832</v>
      </c>
      <c r="DO29" s="1" t="s">
        <v>831</v>
      </c>
      <c r="DP29" s="1" t="s">
        <v>907</v>
      </c>
      <c r="DQ29" s="1" t="s">
        <v>834</v>
      </c>
      <c r="DR29" s="1" t="s">
        <v>835</v>
      </c>
      <c r="DS29" s="1" t="s">
        <v>836</v>
      </c>
      <c r="DT29" s="1" t="s">
        <v>837</v>
      </c>
      <c r="DU29" s="1" t="s">
        <v>838</v>
      </c>
      <c r="DV29" s="1" t="s">
        <v>839</v>
      </c>
      <c r="DW29" s="1" t="s">
        <v>840</v>
      </c>
      <c r="DX29" s="1" t="s">
        <v>838</v>
      </c>
      <c r="DY29" s="1" t="s">
        <v>841</v>
      </c>
      <c r="DZ29" s="1" t="s">
        <v>842</v>
      </c>
      <c r="EA29" s="1" t="s">
        <v>843</v>
      </c>
      <c r="EB29" s="1" t="s">
        <v>844</v>
      </c>
      <c r="EC29" s="1" t="s">
        <v>918</v>
      </c>
      <c r="ED29" s="1" t="s">
        <v>846</v>
      </c>
      <c r="EE29" s="1" t="s">
        <v>847</v>
      </c>
      <c r="EF29" s="1" t="s">
        <v>919</v>
      </c>
      <c r="EG29" s="1" t="s">
        <v>849</v>
      </c>
      <c r="EH29" s="1" t="s">
        <v>244</v>
      </c>
      <c r="EI29" s="1" t="s">
        <v>877</v>
      </c>
      <c r="EJ29" s="1" t="s">
        <v>851</v>
      </c>
      <c r="EK29" s="1" t="s">
        <v>896</v>
      </c>
      <c r="EL29" s="1" t="s">
        <v>853</v>
      </c>
      <c r="EM29" s="1" t="s">
        <v>854</v>
      </c>
      <c r="EN29" s="1" t="s">
        <v>449</v>
      </c>
      <c r="EO29" s="1" t="s">
        <v>856</v>
      </c>
      <c r="EP29" s="1" t="s">
        <v>879</v>
      </c>
      <c r="EQ29" s="1" t="s">
        <v>857</v>
      </c>
      <c r="ER29" s="1" t="s">
        <v>857</v>
      </c>
      <c r="ES29" s="1" t="s">
        <v>857</v>
      </c>
      <c r="ET29" s="1" t="s">
        <v>857</v>
      </c>
      <c r="EU29" s="1" t="s">
        <v>858</v>
      </c>
    </row>
    <row r="30" spans="1:151">
      <c r="A30" s="19">
        <v>17</v>
      </c>
      <c r="B30" s="25" t="s">
        <v>110</v>
      </c>
      <c r="C30" s="1" t="s">
        <v>881</v>
      </c>
      <c r="D30" s="1" t="s">
        <v>752</v>
      </c>
      <c r="E30" s="1" t="s">
        <v>753</v>
      </c>
      <c r="F30" s="1" t="s">
        <v>754</v>
      </c>
      <c r="G30" s="1" t="s">
        <v>752</v>
      </c>
      <c r="H30" s="1" t="s">
        <v>860</v>
      </c>
      <c r="I30" s="1" t="s">
        <v>756</v>
      </c>
      <c r="J30" s="1" t="s">
        <v>757</v>
      </c>
      <c r="K30" s="1" t="s">
        <v>758</v>
      </c>
      <c r="L30" s="1" t="s">
        <v>759</v>
      </c>
      <c r="M30" s="1" t="s">
        <v>370</v>
      </c>
      <c r="N30" s="1" t="s">
        <v>882</v>
      </c>
      <c r="O30" s="1" t="s">
        <v>762</v>
      </c>
      <c r="P30" s="1" t="s">
        <v>763</v>
      </c>
      <c r="Q30" s="1" t="s">
        <v>764</v>
      </c>
      <c r="R30" s="1" t="s">
        <v>765</v>
      </c>
      <c r="S30" s="1" t="s">
        <v>883</v>
      </c>
      <c r="T30" s="1" t="s">
        <v>767</v>
      </c>
      <c r="U30" s="1" t="s">
        <v>863</v>
      </c>
      <c r="V30" s="1" t="s">
        <v>769</v>
      </c>
      <c r="W30" s="1" t="s">
        <v>769</v>
      </c>
      <c r="X30" s="1" t="s">
        <v>769</v>
      </c>
      <c r="Y30" s="1" t="s">
        <v>770</v>
      </c>
      <c r="Z30" s="1" t="s">
        <v>376</v>
      </c>
      <c r="AA30" s="1" t="s">
        <v>772</v>
      </c>
      <c r="AB30" s="1" t="s">
        <v>772</v>
      </c>
      <c r="AC30" s="1" t="s">
        <v>772</v>
      </c>
      <c r="AD30" s="1" t="s">
        <v>773</v>
      </c>
      <c r="AE30" s="1" t="s">
        <v>932</v>
      </c>
      <c r="AF30" s="1" t="s">
        <v>775</v>
      </c>
      <c r="AG30" s="1" t="s">
        <v>776</v>
      </c>
      <c r="AH30" s="1" t="s">
        <v>777</v>
      </c>
      <c r="AI30" s="1" t="s">
        <v>778</v>
      </c>
      <c r="AJ30" s="1" t="s">
        <v>779</v>
      </c>
      <c r="AK30" s="1" t="s">
        <v>780</v>
      </c>
      <c r="AL30" s="1" t="s">
        <v>384</v>
      </c>
      <c r="AM30" s="1" t="s">
        <v>782</v>
      </c>
      <c r="AN30" s="1" t="s">
        <v>783</v>
      </c>
      <c r="AO30" s="1" t="s">
        <v>783</v>
      </c>
      <c r="AP30" s="1" t="s">
        <v>783</v>
      </c>
      <c r="AQ30" s="1" t="s">
        <v>784</v>
      </c>
      <c r="AR30" s="1" t="s">
        <v>785</v>
      </c>
      <c r="AS30" s="1" t="s">
        <v>786</v>
      </c>
      <c r="AT30" s="1" t="s">
        <v>787</v>
      </c>
      <c r="AU30" s="1" t="s">
        <v>788</v>
      </c>
      <c r="AV30" s="1" t="s">
        <v>864</v>
      </c>
      <c r="AW30" s="1" t="s">
        <v>788</v>
      </c>
      <c r="AX30" s="1" t="s">
        <v>789</v>
      </c>
      <c r="AY30" s="1" t="s">
        <v>790</v>
      </c>
      <c r="AZ30" s="1" t="s">
        <v>791</v>
      </c>
      <c r="BA30" s="1" t="s">
        <v>789</v>
      </c>
      <c r="BB30" s="1" t="s">
        <v>865</v>
      </c>
      <c r="BC30" s="1" t="s">
        <v>792</v>
      </c>
      <c r="BD30" s="1" t="s">
        <v>793</v>
      </c>
      <c r="BE30" s="1" t="s">
        <v>794</v>
      </c>
      <c r="BF30" s="1" t="s">
        <v>795</v>
      </c>
      <c r="BG30" s="1" t="s">
        <v>796</v>
      </c>
      <c r="BH30" s="1" t="s">
        <v>797</v>
      </c>
      <c r="BI30" s="1" t="s">
        <v>399</v>
      </c>
      <c r="BJ30" s="1" t="s">
        <v>799</v>
      </c>
      <c r="BK30" s="1" t="s">
        <v>401</v>
      </c>
      <c r="BL30" s="1" t="s">
        <v>401</v>
      </c>
      <c r="BM30" s="1" t="s">
        <v>401</v>
      </c>
      <c r="BN30" s="1" t="s">
        <v>401</v>
      </c>
      <c r="BO30" s="1" t="s">
        <v>801</v>
      </c>
      <c r="BP30" s="1" t="s">
        <v>801</v>
      </c>
      <c r="BQ30" s="1" t="s">
        <v>801</v>
      </c>
      <c r="BR30" s="1" t="s">
        <v>403</v>
      </c>
      <c r="BS30" s="1" t="s">
        <v>404</v>
      </c>
      <c r="BT30" s="1" t="s">
        <v>405</v>
      </c>
      <c r="BU30" s="1" t="s">
        <v>405</v>
      </c>
      <c r="BV30" s="1" t="s">
        <v>405</v>
      </c>
      <c r="BW30" s="1" t="s">
        <v>805</v>
      </c>
      <c r="BX30" s="1" t="s">
        <v>805</v>
      </c>
      <c r="BY30" s="1" t="s">
        <v>805</v>
      </c>
      <c r="BZ30" s="1" t="s">
        <v>407</v>
      </c>
      <c r="CA30" s="1" t="s">
        <v>407</v>
      </c>
      <c r="CB30" s="1" t="s">
        <v>407</v>
      </c>
      <c r="CC30" s="1" t="s">
        <v>408</v>
      </c>
      <c r="CD30" s="1" t="s">
        <v>408</v>
      </c>
      <c r="CE30" s="1" t="s">
        <v>408</v>
      </c>
      <c r="CF30" s="1" t="s">
        <v>887</v>
      </c>
      <c r="CG30" s="1" t="s">
        <v>809</v>
      </c>
      <c r="CH30" s="1" t="s">
        <v>809</v>
      </c>
      <c r="CI30" s="1" t="s">
        <v>809</v>
      </c>
      <c r="CJ30" s="1" t="s">
        <v>809</v>
      </c>
      <c r="CK30" s="1" t="s">
        <v>809</v>
      </c>
      <c r="CL30" s="1" t="s">
        <v>914</v>
      </c>
      <c r="CM30" s="1" t="s">
        <v>811</v>
      </c>
      <c r="CN30" s="1" t="s">
        <v>906</v>
      </c>
      <c r="CO30" s="1" t="s">
        <v>813</v>
      </c>
      <c r="CP30" s="1" t="s">
        <v>870</v>
      </c>
      <c r="CQ30" s="1" t="s">
        <v>870</v>
      </c>
      <c r="CR30" s="1" t="s">
        <v>815</v>
      </c>
      <c r="CS30" s="1" t="s">
        <v>890</v>
      </c>
      <c r="CT30" s="1" t="s">
        <v>817</v>
      </c>
      <c r="CU30" s="1" t="s">
        <v>818</v>
      </c>
      <c r="CV30" s="1" t="s">
        <v>819</v>
      </c>
      <c r="CW30" s="1" t="s">
        <v>820</v>
      </c>
      <c r="CX30" s="1" t="s">
        <v>820</v>
      </c>
      <c r="CY30" s="1" t="s">
        <v>820</v>
      </c>
      <c r="CZ30" s="1" t="s">
        <v>820</v>
      </c>
      <c r="DA30" s="1" t="s">
        <v>821</v>
      </c>
      <c r="DB30" s="1" t="s">
        <v>822</v>
      </c>
      <c r="DC30" s="1" t="s">
        <v>823</v>
      </c>
      <c r="DD30" s="1" t="s">
        <v>824</v>
      </c>
      <c r="DE30" s="1" t="s">
        <v>824</v>
      </c>
      <c r="DF30" s="1" t="s">
        <v>825</v>
      </c>
      <c r="DG30" s="1" t="s">
        <v>826</v>
      </c>
      <c r="DH30" s="1" t="s">
        <v>826</v>
      </c>
      <c r="DI30" s="1" t="s">
        <v>901</v>
      </c>
      <c r="DJ30" s="1" t="s">
        <v>828</v>
      </c>
      <c r="DK30" s="1" t="s">
        <v>829</v>
      </c>
      <c r="DL30" s="1" t="s">
        <v>891</v>
      </c>
      <c r="DM30" s="1" t="s">
        <v>831</v>
      </c>
      <c r="DN30" s="1" t="s">
        <v>832</v>
      </c>
      <c r="DO30" s="1" t="s">
        <v>831</v>
      </c>
      <c r="DP30" s="1" t="s">
        <v>833</v>
      </c>
      <c r="DQ30" s="1" t="s">
        <v>834</v>
      </c>
      <c r="DR30" s="1" t="s">
        <v>835</v>
      </c>
      <c r="DS30" s="1" t="s">
        <v>836</v>
      </c>
      <c r="DT30" s="1" t="s">
        <v>892</v>
      </c>
      <c r="DU30" s="1" t="s">
        <v>893</v>
      </c>
      <c r="DV30" s="1" t="s">
        <v>839</v>
      </c>
      <c r="DW30" s="1" t="s">
        <v>840</v>
      </c>
      <c r="DX30" s="1" t="s">
        <v>894</v>
      </c>
      <c r="DY30" s="1" t="s">
        <v>841</v>
      </c>
      <c r="DZ30" s="1" t="s">
        <v>895</v>
      </c>
      <c r="EA30" s="1" t="s">
        <v>843</v>
      </c>
      <c r="EB30" s="1" t="s">
        <v>844</v>
      </c>
      <c r="EC30" s="1" t="s">
        <v>944</v>
      </c>
      <c r="ED30" s="1" t="s">
        <v>846</v>
      </c>
      <c r="EE30" s="1" t="s">
        <v>847</v>
      </c>
      <c r="EF30" s="1" t="s">
        <v>919</v>
      </c>
      <c r="EG30" s="1" t="s">
        <v>849</v>
      </c>
      <c r="EH30" s="1" t="s">
        <v>244</v>
      </c>
      <c r="EI30" s="1" t="s">
        <v>850</v>
      </c>
      <c r="EJ30" s="1" t="s">
        <v>851</v>
      </c>
      <c r="EK30" s="1" t="s">
        <v>852</v>
      </c>
      <c r="EL30" s="1" t="s">
        <v>853</v>
      </c>
      <c r="EM30" s="1" t="s">
        <v>854</v>
      </c>
      <c r="EN30" s="1" t="s">
        <v>449</v>
      </c>
      <c r="EO30" s="1" t="s">
        <v>856</v>
      </c>
      <c r="EP30" s="1" t="s">
        <v>879</v>
      </c>
      <c r="EQ30" s="1" t="s">
        <v>857</v>
      </c>
      <c r="ER30" s="1" t="s">
        <v>857</v>
      </c>
      <c r="ES30" s="1" t="s">
        <v>857</v>
      </c>
      <c r="ET30" s="1" t="s">
        <v>857</v>
      </c>
      <c r="EU30" s="1" t="s">
        <v>858</v>
      </c>
    </row>
    <row r="31" spans="1:151">
      <c r="A31" s="19">
        <v>18</v>
      </c>
      <c r="B31" s="25" t="s">
        <v>111</v>
      </c>
      <c r="C31" s="1" t="s">
        <v>751</v>
      </c>
      <c r="D31" s="1" t="s">
        <v>752</v>
      </c>
      <c r="E31" s="1" t="s">
        <v>753</v>
      </c>
      <c r="F31" s="1" t="s">
        <v>754</v>
      </c>
      <c r="G31" s="1" t="s">
        <v>752</v>
      </c>
      <c r="H31" s="1" t="s">
        <v>860</v>
      </c>
      <c r="I31" s="1" t="s">
        <v>756</v>
      </c>
      <c r="J31" s="1" t="s">
        <v>757</v>
      </c>
      <c r="K31" s="1" t="s">
        <v>758</v>
      </c>
      <c r="L31" s="1" t="s">
        <v>759</v>
      </c>
      <c r="M31" s="1" t="s">
        <v>902</v>
      </c>
      <c r="N31" s="1" t="s">
        <v>761</v>
      </c>
      <c r="O31" s="1" t="s">
        <v>762</v>
      </c>
      <c r="P31" s="1" t="s">
        <v>904</v>
      </c>
      <c r="Q31" s="1" t="s">
        <v>764</v>
      </c>
      <c r="R31" s="1" t="s">
        <v>861</v>
      </c>
      <c r="S31" s="1" t="s">
        <v>905</v>
      </c>
      <c r="T31" s="1" t="s">
        <v>767</v>
      </c>
      <c r="U31" s="1" t="s">
        <v>863</v>
      </c>
      <c r="V31" s="1" t="s">
        <v>769</v>
      </c>
      <c r="W31" s="1" t="s">
        <v>769</v>
      </c>
      <c r="X31" s="1" t="s">
        <v>769</v>
      </c>
      <c r="Y31" s="1" t="s">
        <v>770</v>
      </c>
      <c r="Z31" s="1" t="s">
        <v>771</v>
      </c>
      <c r="AA31" s="1" t="s">
        <v>772</v>
      </c>
      <c r="AB31" s="1" t="s">
        <v>772</v>
      </c>
      <c r="AC31" s="1" t="s">
        <v>772</v>
      </c>
      <c r="AD31" s="1" t="s">
        <v>378</v>
      </c>
      <c r="AE31" s="1" t="s">
        <v>774</v>
      </c>
      <c r="AF31" s="1" t="s">
        <v>380</v>
      </c>
      <c r="AG31" s="1" t="s">
        <v>776</v>
      </c>
      <c r="AH31" s="1" t="s">
        <v>777</v>
      </c>
      <c r="AI31" s="1" t="s">
        <v>778</v>
      </c>
      <c r="AJ31" s="1" t="s">
        <v>913</v>
      </c>
      <c r="AK31" s="1" t="s">
        <v>780</v>
      </c>
      <c r="AL31" s="1" t="s">
        <v>781</v>
      </c>
      <c r="AM31" s="1" t="s">
        <v>782</v>
      </c>
      <c r="AN31" s="1" t="s">
        <v>783</v>
      </c>
      <c r="AO31" s="1" t="s">
        <v>783</v>
      </c>
      <c r="AP31" s="1" t="s">
        <v>783</v>
      </c>
      <c r="AQ31" s="1" t="s">
        <v>784</v>
      </c>
      <c r="AR31" s="1" t="s">
        <v>785</v>
      </c>
      <c r="AS31" s="1" t="s">
        <v>786</v>
      </c>
      <c r="AT31" s="1" t="s">
        <v>945</v>
      </c>
      <c r="AU31" s="1" t="s">
        <v>788</v>
      </c>
      <c r="AV31" s="1" t="s">
        <v>864</v>
      </c>
      <c r="AW31" s="1" t="s">
        <v>788</v>
      </c>
      <c r="AX31" s="1" t="s">
        <v>789</v>
      </c>
      <c r="AY31" s="1" t="s">
        <v>790</v>
      </c>
      <c r="AZ31" s="1" t="s">
        <v>791</v>
      </c>
      <c r="BA31" s="1" t="s">
        <v>789</v>
      </c>
      <c r="BB31" s="1" t="s">
        <v>865</v>
      </c>
      <c r="BC31" s="1" t="s">
        <v>792</v>
      </c>
      <c r="BD31" s="1" t="s">
        <v>793</v>
      </c>
      <c r="BE31" s="1" t="s">
        <v>794</v>
      </c>
      <c r="BF31" s="1" t="s">
        <v>795</v>
      </c>
      <c r="BG31" s="1" t="s">
        <v>796</v>
      </c>
      <c r="BH31" s="1" t="s">
        <v>797</v>
      </c>
      <c r="BI31" s="1" t="s">
        <v>798</v>
      </c>
      <c r="BJ31" s="1" t="s">
        <v>799</v>
      </c>
      <c r="BK31" s="1" t="s">
        <v>867</v>
      </c>
      <c r="BL31" s="1" t="s">
        <v>800</v>
      </c>
      <c r="BM31" s="1" t="s">
        <v>800</v>
      </c>
      <c r="BN31" s="1" t="s">
        <v>800</v>
      </c>
      <c r="BO31" s="1" t="s">
        <v>801</v>
      </c>
      <c r="BP31" s="1" t="s">
        <v>801</v>
      </c>
      <c r="BQ31" s="1" t="s">
        <v>801</v>
      </c>
      <c r="BR31" s="1" t="s">
        <v>899</v>
      </c>
      <c r="BS31" s="1" t="s">
        <v>803</v>
      </c>
      <c r="BT31" s="1" t="s">
        <v>804</v>
      </c>
      <c r="BU31" s="1" t="s">
        <v>804</v>
      </c>
      <c r="BV31" s="1" t="s">
        <v>804</v>
      </c>
      <c r="BW31" s="1" t="s">
        <v>805</v>
      </c>
      <c r="BX31" s="1" t="s">
        <v>805</v>
      </c>
      <c r="BY31" s="1" t="s">
        <v>805</v>
      </c>
      <c r="BZ31" s="1" t="s">
        <v>806</v>
      </c>
      <c r="CA31" s="1" t="s">
        <v>806</v>
      </c>
      <c r="CB31" s="1" t="s">
        <v>806</v>
      </c>
      <c r="CC31" s="1" t="s">
        <v>942</v>
      </c>
      <c r="CD31" s="1" t="s">
        <v>942</v>
      </c>
      <c r="CE31" s="1" t="s">
        <v>942</v>
      </c>
      <c r="CF31" s="1" t="s">
        <v>808</v>
      </c>
      <c r="CG31" s="1" t="s">
        <v>809</v>
      </c>
      <c r="CH31" s="1" t="s">
        <v>900</v>
      </c>
      <c r="CI31" s="1" t="s">
        <v>868</v>
      </c>
      <c r="CJ31" s="1" t="s">
        <v>868</v>
      </c>
      <c r="CK31" s="1" t="s">
        <v>809</v>
      </c>
      <c r="CL31" s="1" t="s">
        <v>810</v>
      </c>
      <c r="CM31" s="1" t="s">
        <v>811</v>
      </c>
      <c r="CN31" s="1" t="s">
        <v>906</v>
      </c>
      <c r="CO31" s="1" t="s">
        <v>813</v>
      </c>
      <c r="CP31" s="1" t="s">
        <v>814</v>
      </c>
      <c r="CQ31" s="1" t="s">
        <v>814</v>
      </c>
      <c r="CR31" s="1" t="s">
        <v>946</v>
      </c>
      <c r="CS31" s="1" t="s">
        <v>816</v>
      </c>
      <c r="CT31" s="1" t="s">
        <v>943</v>
      </c>
      <c r="CU31" s="1" t="s">
        <v>818</v>
      </c>
      <c r="CV31" s="1" t="s">
        <v>819</v>
      </c>
      <c r="CW31" s="1" t="s">
        <v>820</v>
      </c>
      <c r="CX31" s="1" t="s">
        <v>820</v>
      </c>
      <c r="CY31" s="1" t="s">
        <v>820</v>
      </c>
      <c r="CZ31" s="1" t="s">
        <v>820</v>
      </c>
      <c r="DA31" s="1" t="s">
        <v>821</v>
      </c>
      <c r="DB31" s="1" t="s">
        <v>822</v>
      </c>
      <c r="DC31" s="1" t="s">
        <v>823</v>
      </c>
      <c r="DD31" s="1" t="s">
        <v>824</v>
      </c>
      <c r="DE31" s="1" t="s">
        <v>824</v>
      </c>
      <c r="DF31" s="1" t="s">
        <v>825</v>
      </c>
      <c r="DG31" s="1" t="s">
        <v>826</v>
      </c>
      <c r="DH31" s="1" t="s">
        <v>826</v>
      </c>
      <c r="DI31" s="1" t="s">
        <v>901</v>
      </c>
      <c r="DJ31" s="1" t="s">
        <v>828</v>
      </c>
      <c r="DK31" s="1" t="s">
        <v>829</v>
      </c>
      <c r="DL31" s="1" t="s">
        <v>891</v>
      </c>
      <c r="DM31" s="1" t="s">
        <v>831</v>
      </c>
      <c r="DN31" s="1" t="s">
        <v>832</v>
      </c>
      <c r="DO31" s="1" t="s">
        <v>831</v>
      </c>
      <c r="DP31" s="1" t="s">
        <v>907</v>
      </c>
      <c r="DQ31" s="1" t="s">
        <v>834</v>
      </c>
      <c r="DR31" s="1" t="s">
        <v>835</v>
      </c>
      <c r="DS31" s="1" t="s">
        <v>836</v>
      </c>
      <c r="DT31" s="1" t="s">
        <v>928</v>
      </c>
      <c r="DU31" s="1" t="s">
        <v>893</v>
      </c>
      <c r="DV31" s="1" t="s">
        <v>839</v>
      </c>
      <c r="DW31" s="1" t="s">
        <v>840</v>
      </c>
      <c r="DX31" s="1" t="s">
        <v>894</v>
      </c>
      <c r="DY31" s="1" t="s">
        <v>841</v>
      </c>
      <c r="DZ31" s="1" t="s">
        <v>842</v>
      </c>
      <c r="EA31" s="1" t="s">
        <v>843</v>
      </c>
      <c r="EB31" s="1" t="s">
        <v>844</v>
      </c>
      <c r="EC31" s="1" t="s">
        <v>918</v>
      </c>
      <c r="ED31" s="1" t="s">
        <v>846</v>
      </c>
      <c r="EE31" s="1" t="s">
        <v>847</v>
      </c>
      <c r="EF31" s="1" t="s">
        <v>848</v>
      </c>
      <c r="EG31" s="1" t="s">
        <v>849</v>
      </c>
      <c r="EH31" s="1" t="s">
        <v>947</v>
      </c>
      <c r="EI31" s="1" t="s">
        <v>850</v>
      </c>
      <c r="EJ31" s="1" t="s">
        <v>851</v>
      </c>
      <c r="EK31" s="1" t="s">
        <v>896</v>
      </c>
      <c r="EL31" s="1" t="s">
        <v>853</v>
      </c>
      <c r="EM31" s="1" t="s">
        <v>854</v>
      </c>
      <c r="EN31" s="1" t="s">
        <v>878</v>
      </c>
      <c r="EO31" s="1" t="s">
        <v>856</v>
      </c>
      <c r="EP31" s="1" t="s">
        <v>879</v>
      </c>
      <c r="EQ31" s="1" t="s">
        <v>926</v>
      </c>
      <c r="ER31" s="1" t="s">
        <v>926</v>
      </c>
      <c r="ES31" s="1" t="s">
        <v>926</v>
      </c>
      <c r="ET31" s="1" t="s">
        <v>926</v>
      </c>
      <c r="EU31" s="1" t="s">
        <v>858</v>
      </c>
    </row>
    <row r="32" spans="1:151">
      <c r="A32" s="19">
        <v>19</v>
      </c>
      <c r="B32" s="25" t="s">
        <v>114</v>
      </c>
      <c r="C32" s="1" t="s">
        <v>881</v>
      </c>
      <c r="D32" s="1" t="s">
        <v>752</v>
      </c>
      <c r="E32" s="1" t="s">
        <v>753</v>
      </c>
      <c r="F32" s="1" t="s">
        <v>754</v>
      </c>
      <c r="G32" s="1" t="s">
        <v>752</v>
      </c>
      <c r="H32" s="1" t="s">
        <v>860</v>
      </c>
      <c r="I32" s="1" t="s">
        <v>756</v>
      </c>
      <c r="J32" s="1" t="s">
        <v>757</v>
      </c>
      <c r="K32" s="1" t="s">
        <v>758</v>
      </c>
      <c r="L32" s="1" t="s">
        <v>759</v>
      </c>
      <c r="M32" s="1" t="s">
        <v>370</v>
      </c>
      <c r="N32" s="1" t="s">
        <v>761</v>
      </c>
      <c r="O32" s="1" t="s">
        <v>762</v>
      </c>
      <c r="P32" s="1" t="s">
        <v>763</v>
      </c>
      <c r="Q32" s="1" t="s">
        <v>764</v>
      </c>
      <c r="R32" s="1" t="s">
        <v>765</v>
      </c>
      <c r="S32" s="1" t="s">
        <v>766</v>
      </c>
      <c r="T32" s="1" t="s">
        <v>767</v>
      </c>
      <c r="U32" s="1" t="s">
        <v>863</v>
      </c>
      <c r="V32" s="1" t="s">
        <v>769</v>
      </c>
      <c r="W32" s="1" t="s">
        <v>769</v>
      </c>
      <c r="X32" s="1" t="s">
        <v>769</v>
      </c>
      <c r="Y32" s="1" t="s">
        <v>770</v>
      </c>
      <c r="Z32" s="1" t="s">
        <v>376</v>
      </c>
      <c r="AA32" s="1" t="s">
        <v>772</v>
      </c>
      <c r="AB32" s="1" t="s">
        <v>772</v>
      </c>
      <c r="AC32" s="1" t="s">
        <v>772</v>
      </c>
      <c r="AD32" s="1" t="s">
        <v>773</v>
      </c>
      <c r="AE32" s="1" t="s">
        <v>774</v>
      </c>
      <c r="AF32" s="1" t="s">
        <v>380</v>
      </c>
      <c r="AG32" s="1" t="s">
        <v>948</v>
      </c>
      <c r="AH32" s="1" t="s">
        <v>949</v>
      </c>
      <c r="AI32" s="1" t="s">
        <v>778</v>
      </c>
      <c r="AJ32" s="1" t="s">
        <v>779</v>
      </c>
      <c r="AK32" s="1" t="s">
        <v>780</v>
      </c>
      <c r="AL32" s="1" t="s">
        <v>384</v>
      </c>
      <c r="AM32" s="1" t="s">
        <v>782</v>
      </c>
      <c r="AN32" s="1" t="s">
        <v>783</v>
      </c>
      <c r="AO32" s="1" t="s">
        <v>783</v>
      </c>
      <c r="AP32" s="1" t="s">
        <v>783</v>
      </c>
      <c r="AQ32" s="1" t="s">
        <v>784</v>
      </c>
      <c r="AR32" s="1" t="s">
        <v>950</v>
      </c>
      <c r="AS32" s="1" t="s">
        <v>786</v>
      </c>
      <c r="AT32" s="1" t="s">
        <v>787</v>
      </c>
      <c r="AU32" s="1" t="s">
        <v>788</v>
      </c>
      <c r="AV32" s="1" t="s">
        <v>788</v>
      </c>
      <c r="AW32" s="1" t="s">
        <v>788</v>
      </c>
      <c r="AX32" s="1" t="s">
        <v>789</v>
      </c>
      <c r="AY32" s="1" t="s">
        <v>886</v>
      </c>
      <c r="AZ32" s="1" t="s">
        <v>791</v>
      </c>
      <c r="BA32" s="1" t="s">
        <v>789</v>
      </c>
      <c r="BB32" s="1" t="s">
        <v>865</v>
      </c>
      <c r="BC32" s="1" t="s">
        <v>792</v>
      </c>
      <c r="BD32" s="1" t="s">
        <v>793</v>
      </c>
      <c r="BE32" s="1" t="s">
        <v>396</v>
      </c>
      <c r="BF32" s="1" t="s">
        <v>795</v>
      </c>
      <c r="BG32" s="1" t="s">
        <v>398</v>
      </c>
      <c r="BH32" s="1" t="s">
        <v>797</v>
      </c>
      <c r="BI32" s="1" t="s">
        <v>798</v>
      </c>
      <c r="BJ32" s="1" t="s">
        <v>799</v>
      </c>
      <c r="BK32" s="1" t="s">
        <v>401</v>
      </c>
      <c r="BL32" s="1" t="s">
        <v>800</v>
      </c>
      <c r="BM32" s="1" t="s">
        <v>800</v>
      </c>
      <c r="BN32" s="1" t="s">
        <v>800</v>
      </c>
      <c r="BO32" s="1" t="s">
        <v>801</v>
      </c>
      <c r="BP32" s="1" t="s">
        <v>801</v>
      </c>
      <c r="BQ32" s="1" t="s">
        <v>801</v>
      </c>
      <c r="BR32" s="1" t="s">
        <v>899</v>
      </c>
      <c r="BS32" s="1" t="s">
        <v>951</v>
      </c>
      <c r="BT32" s="1" t="s">
        <v>804</v>
      </c>
      <c r="BU32" s="1" t="s">
        <v>804</v>
      </c>
      <c r="BV32" s="1" t="s">
        <v>804</v>
      </c>
      <c r="BW32" s="1" t="s">
        <v>805</v>
      </c>
      <c r="BX32" s="1" t="s">
        <v>805</v>
      </c>
      <c r="BY32" s="1" t="s">
        <v>805</v>
      </c>
      <c r="BZ32" s="1" t="s">
        <v>806</v>
      </c>
      <c r="CA32" s="1" t="s">
        <v>407</v>
      </c>
      <c r="CB32" s="1" t="s">
        <v>806</v>
      </c>
      <c r="CC32" s="1" t="s">
        <v>807</v>
      </c>
      <c r="CD32" s="1" t="s">
        <v>807</v>
      </c>
      <c r="CE32" s="1" t="s">
        <v>807</v>
      </c>
      <c r="CF32" s="1" t="s">
        <v>808</v>
      </c>
      <c r="CG32" s="1" t="s">
        <v>809</v>
      </c>
      <c r="CH32" s="1" t="s">
        <v>868</v>
      </c>
      <c r="CI32" s="1" t="s">
        <v>868</v>
      </c>
      <c r="CJ32" s="1" t="s">
        <v>868</v>
      </c>
      <c r="CK32" s="1" t="s">
        <v>809</v>
      </c>
      <c r="CL32" s="1" t="s">
        <v>810</v>
      </c>
      <c r="CM32" s="1" t="s">
        <v>811</v>
      </c>
      <c r="CN32" s="1" t="s">
        <v>812</v>
      </c>
      <c r="CO32" s="1" t="s">
        <v>952</v>
      </c>
      <c r="CP32" s="1" t="s">
        <v>814</v>
      </c>
      <c r="CQ32" s="1" t="s">
        <v>952</v>
      </c>
      <c r="CR32" s="1" t="s">
        <v>815</v>
      </c>
      <c r="CS32" s="1" t="s">
        <v>890</v>
      </c>
      <c r="CT32" s="1" t="s">
        <v>817</v>
      </c>
      <c r="CU32" s="1" t="s">
        <v>818</v>
      </c>
      <c r="CV32" s="1" t="s">
        <v>819</v>
      </c>
      <c r="CW32" s="1" t="s">
        <v>820</v>
      </c>
      <c r="CX32" s="1" t="s">
        <v>820</v>
      </c>
      <c r="CY32" s="1" t="s">
        <v>820</v>
      </c>
      <c r="CZ32" s="1" t="s">
        <v>820</v>
      </c>
      <c r="DA32" s="1" t="s">
        <v>821</v>
      </c>
      <c r="DB32" s="1" t="s">
        <v>822</v>
      </c>
      <c r="DC32" s="1" t="s">
        <v>823</v>
      </c>
      <c r="DD32" s="1" t="s">
        <v>824</v>
      </c>
      <c r="DE32" s="1" t="s">
        <v>824</v>
      </c>
      <c r="DF32" s="1" t="s">
        <v>825</v>
      </c>
      <c r="DG32" s="1" t="s">
        <v>826</v>
      </c>
      <c r="DH32" s="1" t="s">
        <v>826</v>
      </c>
      <c r="DI32" s="1" t="s">
        <v>827</v>
      </c>
      <c r="DJ32" s="1" t="s">
        <v>828</v>
      </c>
      <c r="DK32" s="1" t="s">
        <v>829</v>
      </c>
      <c r="DL32" s="1" t="s">
        <v>830</v>
      </c>
      <c r="DM32" s="1" t="s">
        <v>831</v>
      </c>
      <c r="DN32" s="1" t="s">
        <v>832</v>
      </c>
      <c r="DO32" s="1" t="s">
        <v>831</v>
      </c>
      <c r="DP32" s="1" t="s">
        <v>907</v>
      </c>
      <c r="DQ32" s="1" t="s">
        <v>834</v>
      </c>
      <c r="DR32" s="1" t="s">
        <v>835</v>
      </c>
      <c r="DS32" s="1" t="s">
        <v>836</v>
      </c>
      <c r="DT32" s="1" t="s">
        <v>892</v>
      </c>
      <c r="DU32" s="1" t="s">
        <v>893</v>
      </c>
      <c r="DV32" s="1" t="s">
        <v>839</v>
      </c>
      <c r="DW32" s="1" t="s">
        <v>840</v>
      </c>
      <c r="DX32" s="1" t="s">
        <v>894</v>
      </c>
      <c r="DY32" s="1" t="s">
        <v>841</v>
      </c>
      <c r="DZ32" s="1" t="s">
        <v>842</v>
      </c>
      <c r="EA32" s="1" t="s">
        <v>843</v>
      </c>
      <c r="EB32" s="1" t="s">
        <v>953</v>
      </c>
      <c r="EC32" s="1" t="s">
        <v>845</v>
      </c>
      <c r="ED32" s="1" t="s">
        <v>846</v>
      </c>
      <c r="EE32" s="1" t="s">
        <v>847</v>
      </c>
      <c r="EF32" s="1" t="s">
        <v>848</v>
      </c>
      <c r="EG32" s="1" t="s">
        <v>954</v>
      </c>
      <c r="EH32" s="1" t="s">
        <v>876</v>
      </c>
      <c r="EI32" s="1" t="s">
        <v>850</v>
      </c>
      <c r="EJ32" s="1" t="s">
        <v>851</v>
      </c>
      <c r="EK32" s="1" t="s">
        <v>896</v>
      </c>
      <c r="EL32" s="1" t="s">
        <v>447</v>
      </c>
      <c r="EM32" s="1" t="s">
        <v>448</v>
      </c>
      <c r="EN32" s="1" t="s">
        <v>449</v>
      </c>
      <c r="EO32" s="1" t="s">
        <v>856</v>
      </c>
      <c r="EP32" s="1" t="s">
        <v>879</v>
      </c>
      <c r="EQ32" s="1" t="s">
        <v>857</v>
      </c>
      <c r="ER32" s="1" t="s">
        <v>857</v>
      </c>
      <c r="ES32" s="1" t="s">
        <v>926</v>
      </c>
      <c r="ET32" s="1" t="s">
        <v>926</v>
      </c>
      <c r="EU32" s="1" t="s">
        <v>858</v>
      </c>
    </row>
    <row r="33" spans="1:151">
      <c r="A33" s="19">
        <v>20</v>
      </c>
      <c r="B33" s="25" t="s">
        <v>116</v>
      </c>
      <c r="C33" s="1" t="s">
        <v>881</v>
      </c>
      <c r="D33" s="1" t="s">
        <v>752</v>
      </c>
      <c r="E33" s="1" t="s">
        <v>753</v>
      </c>
      <c r="F33" s="1" t="s">
        <v>754</v>
      </c>
      <c r="G33" s="1" t="s">
        <v>752</v>
      </c>
      <c r="H33" s="1" t="s">
        <v>860</v>
      </c>
      <c r="I33" s="1" t="s">
        <v>756</v>
      </c>
      <c r="J33" s="1" t="s">
        <v>757</v>
      </c>
      <c r="K33" s="1" t="s">
        <v>758</v>
      </c>
      <c r="L33" s="1" t="s">
        <v>759</v>
      </c>
      <c r="M33" s="1" t="s">
        <v>370</v>
      </c>
      <c r="N33" s="1" t="s">
        <v>761</v>
      </c>
      <c r="O33" s="1" t="s">
        <v>762</v>
      </c>
      <c r="P33" s="1" t="s">
        <v>763</v>
      </c>
      <c r="Q33" s="1" t="s">
        <v>764</v>
      </c>
      <c r="R33" s="1" t="s">
        <v>765</v>
      </c>
      <c r="S33" s="1" t="s">
        <v>766</v>
      </c>
      <c r="T33" s="1" t="s">
        <v>767</v>
      </c>
      <c r="U33" s="1" t="s">
        <v>863</v>
      </c>
      <c r="V33" s="1" t="s">
        <v>769</v>
      </c>
      <c r="W33" s="1" t="s">
        <v>769</v>
      </c>
      <c r="X33" s="1" t="s">
        <v>769</v>
      </c>
      <c r="Y33" s="1" t="s">
        <v>770</v>
      </c>
      <c r="Z33" s="1" t="s">
        <v>376</v>
      </c>
      <c r="AA33" s="1" t="s">
        <v>772</v>
      </c>
      <c r="AB33" s="1" t="s">
        <v>772</v>
      </c>
      <c r="AC33" s="1" t="s">
        <v>772</v>
      </c>
      <c r="AD33" s="1" t="s">
        <v>773</v>
      </c>
      <c r="AE33" s="1" t="s">
        <v>774</v>
      </c>
      <c r="AF33" s="1" t="s">
        <v>775</v>
      </c>
      <c r="AG33" s="1" t="s">
        <v>948</v>
      </c>
      <c r="AH33" s="1" t="s">
        <v>949</v>
      </c>
      <c r="AI33" s="1" t="s">
        <v>778</v>
      </c>
      <c r="AJ33" s="1" t="s">
        <v>779</v>
      </c>
      <c r="AK33" s="1" t="s">
        <v>780</v>
      </c>
      <c r="AL33" s="1" t="s">
        <v>384</v>
      </c>
      <c r="AM33" s="1" t="s">
        <v>782</v>
      </c>
      <c r="AN33" s="1" t="s">
        <v>783</v>
      </c>
      <c r="AO33" s="1" t="s">
        <v>783</v>
      </c>
      <c r="AP33" s="1" t="s">
        <v>783</v>
      </c>
      <c r="AQ33" s="1" t="s">
        <v>784</v>
      </c>
      <c r="AR33" s="1" t="s">
        <v>388</v>
      </c>
      <c r="AS33" s="1" t="s">
        <v>786</v>
      </c>
      <c r="AT33" s="1" t="s">
        <v>787</v>
      </c>
      <c r="AU33" s="1" t="s">
        <v>788</v>
      </c>
      <c r="AV33" s="1" t="s">
        <v>788</v>
      </c>
      <c r="AW33" s="1" t="s">
        <v>788</v>
      </c>
      <c r="AX33" s="1" t="s">
        <v>789</v>
      </c>
      <c r="AY33" s="1" t="s">
        <v>886</v>
      </c>
      <c r="AZ33" s="1" t="s">
        <v>791</v>
      </c>
      <c r="BA33" s="1" t="s">
        <v>789</v>
      </c>
      <c r="BB33" s="1" t="s">
        <v>865</v>
      </c>
      <c r="BC33" s="1" t="s">
        <v>792</v>
      </c>
      <c r="BD33" s="1" t="s">
        <v>793</v>
      </c>
      <c r="BE33" s="1" t="s">
        <v>396</v>
      </c>
      <c r="BF33" s="1" t="s">
        <v>795</v>
      </c>
      <c r="BG33" s="1" t="s">
        <v>796</v>
      </c>
      <c r="BH33" s="1" t="s">
        <v>797</v>
      </c>
      <c r="BI33" s="1" t="s">
        <v>798</v>
      </c>
      <c r="BJ33" s="1" t="s">
        <v>799</v>
      </c>
      <c r="BK33" s="1" t="s">
        <v>401</v>
      </c>
      <c r="BL33" s="1" t="s">
        <v>800</v>
      </c>
      <c r="BM33" s="1" t="s">
        <v>800</v>
      </c>
      <c r="BN33" s="1" t="s">
        <v>800</v>
      </c>
      <c r="BO33" s="1" t="s">
        <v>801</v>
      </c>
      <c r="BP33" s="1" t="s">
        <v>801</v>
      </c>
      <c r="BQ33" s="1" t="s">
        <v>801</v>
      </c>
      <c r="BR33" s="1" t="s">
        <v>899</v>
      </c>
      <c r="BS33" s="1" t="s">
        <v>951</v>
      </c>
      <c r="BT33" s="1" t="s">
        <v>804</v>
      </c>
      <c r="BU33" s="1" t="s">
        <v>804</v>
      </c>
      <c r="BV33" s="1" t="s">
        <v>804</v>
      </c>
      <c r="BW33" s="1" t="s">
        <v>805</v>
      </c>
      <c r="BX33" s="1" t="s">
        <v>805</v>
      </c>
      <c r="BY33" s="1" t="s">
        <v>805</v>
      </c>
      <c r="BZ33" s="1" t="s">
        <v>806</v>
      </c>
      <c r="CA33" s="1" t="s">
        <v>955</v>
      </c>
      <c r="CB33" s="1" t="s">
        <v>806</v>
      </c>
      <c r="CC33" s="1" t="s">
        <v>807</v>
      </c>
      <c r="CD33" s="1" t="s">
        <v>807</v>
      </c>
      <c r="CE33" s="1" t="s">
        <v>807</v>
      </c>
      <c r="CF33" s="1" t="s">
        <v>808</v>
      </c>
      <c r="CG33" s="1" t="s">
        <v>809</v>
      </c>
      <c r="CH33" s="1" t="s">
        <v>868</v>
      </c>
      <c r="CI33" s="1" t="s">
        <v>868</v>
      </c>
      <c r="CJ33" s="1" t="s">
        <v>868</v>
      </c>
      <c r="CK33" s="1" t="s">
        <v>809</v>
      </c>
      <c r="CL33" s="1" t="s">
        <v>810</v>
      </c>
      <c r="CM33" s="1" t="s">
        <v>811</v>
      </c>
      <c r="CN33" s="1" t="s">
        <v>812</v>
      </c>
      <c r="CO33" s="1" t="s">
        <v>952</v>
      </c>
      <c r="CP33" s="1" t="s">
        <v>814</v>
      </c>
      <c r="CQ33" s="1" t="s">
        <v>952</v>
      </c>
      <c r="CR33" s="1" t="s">
        <v>815</v>
      </c>
      <c r="CS33" s="1" t="s">
        <v>890</v>
      </c>
      <c r="CT33" s="1" t="s">
        <v>817</v>
      </c>
      <c r="CU33" s="1" t="s">
        <v>818</v>
      </c>
      <c r="CV33" s="1" t="s">
        <v>819</v>
      </c>
      <c r="CW33" s="1" t="s">
        <v>820</v>
      </c>
      <c r="CX33" s="1" t="s">
        <v>820</v>
      </c>
      <c r="CY33" s="1" t="s">
        <v>820</v>
      </c>
      <c r="CZ33" s="1" t="s">
        <v>820</v>
      </c>
      <c r="DA33" s="1" t="s">
        <v>821</v>
      </c>
      <c r="DB33" s="1" t="s">
        <v>822</v>
      </c>
      <c r="DC33" s="1" t="s">
        <v>823</v>
      </c>
      <c r="DD33" s="1" t="s">
        <v>923</v>
      </c>
      <c r="DE33" s="1" t="s">
        <v>924</v>
      </c>
      <c r="DF33" s="1" t="s">
        <v>825</v>
      </c>
      <c r="DG33" s="1" t="s">
        <v>826</v>
      </c>
      <c r="DH33" s="1" t="s">
        <v>826</v>
      </c>
      <c r="DI33" s="1" t="s">
        <v>827</v>
      </c>
      <c r="DJ33" s="1" t="s">
        <v>828</v>
      </c>
      <c r="DK33" s="1" t="s">
        <v>829</v>
      </c>
      <c r="DL33" s="1" t="s">
        <v>830</v>
      </c>
      <c r="DM33" s="1" t="s">
        <v>831</v>
      </c>
      <c r="DN33" s="1" t="s">
        <v>832</v>
      </c>
      <c r="DO33" s="1" t="s">
        <v>831</v>
      </c>
      <c r="DP33" s="1" t="s">
        <v>907</v>
      </c>
      <c r="DQ33" s="1" t="s">
        <v>834</v>
      </c>
      <c r="DR33" s="1" t="s">
        <v>835</v>
      </c>
      <c r="DS33" s="1" t="s">
        <v>836</v>
      </c>
      <c r="DT33" s="1" t="s">
        <v>892</v>
      </c>
      <c r="DU33" s="1" t="s">
        <v>893</v>
      </c>
      <c r="DV33" s="1" t="s">
        <v>839</v>
      </c>
      <c r="DW33" s="1" t="s">
        <v>840</v>
      </c>
      <c r="DX33" s="1" t="s">
        <v>894</v>
      </c>
      <c r="DY33" s="1" t="s">
        <v>841</v>
      </c>
      <c r="DZ33" s="1" t="s">
        <v>842</v>
      </c>
      <c r="EA33" s="1" t="s">
        <v>843</v>
      </c>
      <c r="EB33" s="1" t="s">
        <v>844</v>
      </c>
      <c r="EC33" s="1" t="s">
        <v>845</v>
      </c>
      <c r="ED33" s="1" t="s">
        <v>846</v>
      </c>
      <c r="EE33" s="1" t="s">
        <v>847</v>
      </c>
      <c r="EF33" s="1" t="s">
        <v>848</v>
      </c>
      <c r="EG33" s="1" t="s">
        <v>954</v>
      </c>
      <c r="EH33" s="1" t="s">
        <v>876</v>
      </c>
      <c r="EI33" s="1" t="s">
        <v>850</v>
      </c>
      <c r="EJ33" s="1" t="s">
        <v>851</v>
      </c>
      <c r="EK33" s="1" t="s">
        <v>896</v>
      </c>
      <c r="EL33" s="1" t="s">
        <v>853</v>
      </c>
      <c r="EM33" s="1" t="s">
        <v>854</v>
      </c>
      <c r="EN33" s="1" t="s">
        <v>449</v>
      </c>
      <c r="EO33" s="1" t="s">
        <v>856</v>
      </c>
      <c r="EP33" s="1" t="s">
        <v>879</v>
      </c>
      <c r="EQ33" s="1" t="s">
        <v>857</v>
      </c>
      <c r="ER33" s="1" t="s">
        <v>857</v>
      </c>
      <c r="ES33" s="1" t="s">
        <v>926</v>
      </c>
      <c r="ET33" s="1" t="s">
        <v>926</v>
      </c>
      <c r="EU33" s="1" t="s">
        <v>858</v>
      </c>
    </row>
    <row r="34" spans="1:151">
      <c r="A34" s="19">
        <v>21</v>
      </c>
      <c r="B34" s="25" t="s">
        <v>117</v>
      </c>
      <c r="C34" s="1" t="s">
        <v>751</v>
      </c>
      <c r="D34" s="1" t="s">
        <v>752</v>
      </c>
      <c r="E34" s="1" t="s">
        <v>753</v>
      </c>
      <c r="F34" s="1" t="s">
        <v>754</v>
      </c>
      <c r="G34" s="1" t="s">
        <v>752</v>
      </c>
      <c r="H34" s="1" t="s">
        <v>860</v>
      </c>
      <c r="I34" s="1" t="s">
        <v>756</v>
      </c>
      <c r="J34" s="1" t="s">
        <v>757</v>
      </c>
      <c r="K34" s="1" t="s">
        <v>758</v>
      </c>
      <c r="L34" s="1" t="s">
        <v>759</v>
      </c>
      <c r="M34" s="1" t="s">
        <v>370</v>
      </c>
      <c r="N34" s="1" t="s">
        <v>761</v>
      </c>
      <c r="O34" s="1" t="s">
        <v>762</v>
      </c>
      <c r="P34" s="1" t="s">
        <v>897</v>
      </c>
      <c r="Q34" s="1" t="s">
        <v>764</v>
      </c>
      <c r="R34" s="1" t="s">
        <v>765</v>
      </c>
      <c r="S34" s="1" t="s">
        <v>898</v>
      </c>
      <c r="T34" s="1" t="s">
        <v>767</v>
      </c>
      <c r="U34" s="1" t="s">
        <v>863</v>
      </c>
      <c r="V34" s="1" t="s">
        <v>769</v>
      </c>
      <c r="W34" s="1" t="s">
        <v>769</v>
      </c>
      <c r="X34" s="1" t="s">
        <v>769</v>
      </c>
      <c r="Y34" s="1" t="s">
        <v>770</v>
      </c>
      <c r="Z34" s="1" t="s">
        <v>376</v>
      </c>
      <c r="AA34" s="1" t="s">
        <v>772</v>
      </c>
      <c r="AB34" s="1" t="s">
        <v>772</v>
      </c>
      <c r="AC34" s="1" t="s">
        <v>772</v>
      </c>
      <c r="AD34" s="1" t="s">
        <v>773</v>
      </c>
      <c r="AE34" s="1" t="s">
        <v>774</v>
      </c>
      <c r="AF34" s="1" t="s">
        <v>775</v>
      </c>
      <c r="AG34" s="1" t="s">
        <v>776</v>
      </c>
      <c r="AH34" s="1" t="s">
        <v>777</v>
      </c>
      <c r="AI34" s="1" t="s">
        <v>778</v>
      </c>
      <c r="AJ34" s="1" t="s">
        <v>779</v>
      </c>
      <c r="AK34" s="1" t="s">
        <v>780</v>
      </c>
      <c r="AL34" s="1" t="s">
        <v>384</v>
      </c>
      <c r="AM34" s="1" t="s">
        <v>782</v>
      </c>
      <c r="AN34" s="1" t="s">
        <v>783</v>
      </c>
      <c r="AO34" s="1" t="s">
        <v>783</v>
      </c>
      <c r="AP34" s="1" t="s">
        <v>783</v>
      </c>
      <c r="AQ34" s="1" t="s">
        <v>784</v>
      </c>
      <c r="AR34" s="1" t="s">
        <v>785</v>
      </c>
      <c r="AS34" s="1" t="s">
        <v>786</v>
      </c>
      <c r="AT34" s="1" t="s">
        <v>244</v>
      </c>
      <c r="AU34" s="1" t="s">
        <v>788</v>
      </c>
      <c r="AV34" s="1" t="s">
        <v>391</v>
      </c>
      <c r="AW34" s="1" t="s">
        <v>788</v>
      </c>
      <c r="AX34" s="1" t="s">
        <v>789</v>
      </c>
      <c r="AY34" s="1" t="s">
        <v>790</v>
      </c>
      <c r="AZ34" s="1" t="s">
        <v>791</v>
      </c>
      <c r="BA34" s="1" t="s">
        <v>789</v>
      </c>
      <c r="BB34" s="1" t="s">
        <v>865</v>
      </c>
      <c r="BC34" s="1" t="s">
        <v>792</v>
      </c>
      <c r="BD34" s="1" t="s">
        <v>793</v>
      </c>
      <c r="BE34" s="1" t="s">
        <v>794</v>
      </c>
      <c r="BF34" s="1" t="s">
        <v>795</v>
      </c>
      <c r="BG34" s="1" t="s">
        <v>796</v>
      </c>
      <c r="BH34" s="1" t="s">
        <v>797</v>
      </c>
      <c r="BI34" s="1" t="s">
        <v>399</v>
      </c>
      <c r="BJ34" s="1" t="s">
        <v>799</v>
      </c>
      <c r="BK34" s="1" t="s">
        <v>800</v>
      </c>
      <c r="BL34" s="1" t="s">
        <v>800</v>
      </c>
      <c r="BM34" s="1" t="s">
        <v>800</v>
      </c>
      <c r="BN34" s="1" t="s">
        <v>800</v>
      </c>
      <c r="BO34" s="1" t="s">
        <v>801</v>
      </c>
      <c r="BP34" s="1" t="s">
        <v>801</v>
      </c>
      <c r="BQ34" s="1" t="s">
        <v>801</v>
      </c>
      <c r="BR34" s="1" t="s">
        <v>403</v>
      </c>
      <c r="BS34" s="1" t="s">
        <v>803</v>
      </c>
      <c r="BT34" s="1" t="s">
        <v>804</v>
      </c>
      <c r="BU34" s="1" t="s">
        <v>804</v>
      </c>
      <c r="BV34" s="1" t="s">
        <v>804</v>
      </c>
      <c r="BW34" s="1" t="s">
        <v>805</v>
      </c>
      <c r="BX34" s="1" t="s">
        <v>805</v>
      </c>
      <c r="BY34" s="1" t="s">
        <v>805</v>
      </c>
      <c r="BZ34" s="1" t="s">
        <v>806</v>
      </c>
      <c r="CA34" s="1" t="s">
        <v>806</v>
      </c>
      <c r="CB34" s="1" t="s">
        <v>806</v>
      </c>
      <c r="CC34" s="1" t="s">
        <v>807</v>
      </c>
      <c r="CD34" s="1" t="s">
        <v>807</v>
      </c>
      <c r="CE34" s="1" t="s">
        <v>807</v>
      </c>
      <c r="CF34" s="1" t="s">
        <v>808</v>
      </c>
      <c r="CG34" s="1" t="s">
        <v>809</v>
      </c>
      <c r="CH34" s="1" t="s">
        <v>809</v>
      </c>
      <c r="CI34" s="1" t="s">
        <v>809</v>
      </c>
      <c r="CJ34" s="1" t="s">
        <v>900</v>
      </c>
      <c r="CK34" s="1" t="s">
        <v>809</v>
      </c>
      <c r="CL34" s="1" t="s">
        <v>810</v>
      </c>
      <c r="CM34" s="1" t="s">
        <v>811</v>
      </c>
      <c r="CN34" s="1" t="s">
        <v>906</v>
      </c>
      <c r="CO34" s="1" t="s">
        <v>813</v>
      </c>
      <c r="CP34" s="1" t="s">
        <v>814</v>
      </c>
      <c r="CQ34" s="1" t="s">
        <v>814</v>
      </c>
      <c r="CR34" s="1" t="s">
        <v>946</v>
      </c>
      <c r="CS34" s="1" t="s">
        <v>890</v>
      </c>
      <c r="CT34" s="1" t="s">
        <v>817</v>
      </c>
      <c r="CU34" s="1" t="s">
        <v>818</v>
      </c>
      <c r="CV34" s="1" t="s">
        <v>819</v>
      </c>
      <c r="CW34" s="1" t="s">
        <v>820</v>
      </c>
      <c r="CX34" s="1" t="s">
        <v>820</v>
      </c>
      <c r="CY34" s="1" t="s">
        <v>820</v>
      </c>
      <c r="CZ34" s="1" t="s">
        <v>820</v>
      </c>
      <c r="DA34" s="1" t="s">
        <v>821</v>
      </c>
      <c r="DB34" s="1" t="s">
        <v>956</v>
      </c>
      <c r="DC34" s="1" t="s">
        <v>823</v>
      </c>
      <c r="DD34" s="1" t="s">
        <v>824</v>
      </c>
      <c r="DE34" s="1" t="s">
        <v>824</v>
      </c>
      <c r="DF34" s="1" t="s">
        <v>825</v>
      </c>
      <c r="DG34" s="1" t="s">
        <v>826</v>
      </c>
      <c r="DH34" s="1" t="s">
        <v>826</v>
      </c>
      <c r="DI34" s="1" t="s">
        <v>827</v>
      </c>
      <c r="DJ34" s="1" t="s">
        <v>828</v>
      </c>
      <c r="DK34" s="1" t="s">
        <v>829</v>
      </c>
      <c r="DL34" s="1" t="s">
        <v>891</v>
      </c>
      <c r="DM34" s="1" t="s">
        <v>831</v>
      </c>
      <c r="DN34" s="1" t="s">
        <v>832</v>
      </c>
      <c r="DO34" s="1" t="s">
        <v>831</v>
      </c>
      <c r="DP34" s="1" t="s">
        <v>833</v>
      </c>
      <c r="DQ34" s="1" t="s">
        <v>834</v>
      </c>
      <c r="DR34" s="1" t="s">
        <v>835</v>
      </c>
      <c r="DS34" s="1" t="s">
        <v>836</v>
      </c>
      <c r="DT34" s="1" t="s">
        <v>837</v>
      </c>
      <c r="DU34" s="1" t="s">
        <v>838</v>
      </c>
      <c r="DV34" s="1" t="s">
        <v>839</v>
      </c>
      <c r="DW34" s="1" t="s">
        <v>840</v>
      </c>
      <c r="DX34" s="1" t="s">
        <v>838</v>
      </c>
      <c r="DY34" s="1" t="s">
        <v>925</v>
      </c>
      <c r="DZ34" s="1" t="s">
        <v>842</v>
      </c>
      <c r="EA34" s="1" t="s">
        <v>843</v>
      </c>
      <c r="EB34" s="1" t="s">
        <v>844</v>
      </c>
      <c r="EC34" s="1" t="s">
        <v>957</v>
      </c>
      <c r="ED34" s="1" t="s">
        <v>846</v>
      </c>
      <c r="EE34" s="1" t="s">
        <v>847</v>
      </c>
      <c r="EF34" s="1" t="s">
        <v>875</v>
      </c>
      <c r="EG34" s="1" t="s">
        <v>849</v>
      </c>
      <c r="EH34" s="1" t="s">
        <v>958</v>
      </c>
      <c r="EI34" s="1" t="s">
        <v>850</v>
      </c>
      <c r="EJ34" s="1" t="s">
        <v>851</v>
      </c>
      <c r="EK34" s="1" t="s">
        <v>852</v>
      </c>
      <c r="EL34" s="1" t="s">
        <v>853</v>
      </c>
      <c r="EM34" s="1" t="s">
        <v>854</v>
      </c>
      <c r="EN34" s="1" t="s">
        <v>449</v>
      </c>
      <c r="EO34" s="1" t="s">
        <v>959</v>
      </c>
      <c r="EP34" s="1" t="s">
        <v>879</v>
      </c>
      <c r="EQ34" s="1" t="s">
        <v>926</v>
      </c>
      <c r="ER34" s="1" t="s">
        <v>857</v>
      </c>
      <c r="ES34" s="1" t="s">
        <v>926</v>
      </c>
      <c r="ET34" s="1" t="s">
        <v>926</v>
      </c>
      <c r="EU34" s="1" t="s">
        <v>858</v>
      </c>
    </row>
    <row r="35" spans="1:151">
      <c r="A35" s="19">
        <v>22</v>
      </c>
      <c r="B35" s="25" t="s">
        <v>119</v>
      </c>
      <c r="C35" s="1" t="s">
        <v>881</v>
      </c>
      <c r="D35" s="1" t="s">
        <v>752</v>
      </c>
      <c r="E35" s="1" t="s">
        <v>753</v>
      </c>
      <c r="F35" s="1" t="s">
        <v>754</v>
      </c>
      <c r="G35" s="1" t="s">
        <v>752</v>
      </c>
      <c r="H35" s="1" t="s">
        <v>860</v>
      </c>
      <c r="I35" s="1" t="s">
        <v>756</v>
      </c>
      <c r="J35" s="1" t="s">
        <v>757</v>
      </c>
      <c r="K35" s="1" t="s">
        <v>758</v>
      </c>
      <c r="L35" s="1" t="s">
        <v>759</v>
      </c>
      <c r="M35" s="1" t="s">
        <v>760</v>
      </c>
      <c r="N35" s="1" t="s">
        <v>882</v>
      </c>
      <c r="O35" s="1" t="s">
        <v>762</v>
      </c>
      <c r="P35" s="1" t="s">
        <v>763</v>
      </c>
      <c r="Q35" s="1" t="s">
        <v>764</v>
      </c>
      <c r="R35" s="1" t="s">
        <v>765</v>
      </c>
      <c r="S35" s="1" t="s">
        <v>883</v>
      </c>
      <c r="T35" s="1" t="s">
        <v>767</v>
      </c>
      <c r="U35" s="1" t="s">
        <v>863</v>
      </c>
      <c r="V35" s="1" t="s">
        <v>769</v>
      </c>
      <c r="W35" s="1" t="s">
        <v>769</v>
      </c>
      <c r="X35" s="1" t="s">
        <v>769</v>
      </c>
      <c r="Y35" s="1" t="s">
        <v>375</v>
      </c>
      <c r="Z35" s="1" t="s">
        <v>771</v>
      </c>
      <c r="AA35" s="1" t="s">
        <v>772</v>
      </c>
      <c r="AB35" s="1" t="s">
        <v>772</v>
      </c>
      <c r="AC35" s="1" t="s">
        <v>772</v>
      </c>
      <c r="AD35" s="1" t="s">
        <v>773</v>
      </c>
      <c r="AE35" s="1" t="s">
        <v>774</v>
      </c>
      <c r="AF35" s="1" t="s">
        <v>775</v>
      </c>
      <c r="AG35" s="1" t="s">
        <v>776</v>
      </c>
      <c r="AH35" s="1" t="s">
        <v>777</v>
      </c>
      <c r="AI35" s="1" t="s">
        <v>778</v>
      </c>
      <c r="AJ35" s="1" t="s">
        <v>779</v>
      </c>
      <c r="AK35" s="1" t="s">
        <v>780</v>
      </c>
      <c r="AL35" s="1" t="s">
        <v>937</v>
      </c>
      <c r="AM35" s="1" t="s">
        <v>782</v>
      </c>
      <c r="AN35" s="1" t="s">
        <v>783</v>
      </c>
      <c r="AO35" s="1" t="s">
        <v>783</v>
      </c>
      <c r="AP35" s="1" t="s">
        <v>783</v>
      </c>
      <c r="AQ35" s="1" t="s">
        <v>784</v>
      </c>
      <c r="AR35" s="1" t="s">
        <v>785</v>
      </c>
      <c r="AS35" s="1" t="s">
        <v>389</v>
      </c>
      <c r="AT35" s="1" t="s">
        <v>390</v>
      </c>
      <c r="AU35" s="1" t="s">
        <v>788</v>
      </c>
      <c r="AV35" s="1" t="s">
        <v>788</v>
      </c>
      <c r="AW35" s="1" t="s">
        <v>788</v>
      </c>
      <c r="AX35" s="1" t="s">
        <v>886</v>
      </c>
      <c r="AY35" s="1" t="s">
        <v>790</v>
      </c>
      <c r="AZ35" s="1" t="s">
        <v>791</v>
      </c>
      <c r="BA35" s="1" t="s">
        <v>789</v>
      </c>
      <c r="BB35" s="1" t="s">
        <v>865</v>
      </c>
      <c r="BC35" s="1" t="s">
        <v>792</v>
      </c>
      <c r="BD35" s="1" t="s">
        <v>793</v>
      </c>
      <c r="BE35" s="1" t="s">
        <v>794</v>
      </c>
      <c r="BF35" s="1" t="s">
        <v>795</v>
      </c>
      <c r="BG35" s="1" t="s">
        <v>796</v>
      </c>
      <c r="BH35" s="1" t="s">
        <v>797</v>
      </c>
      <c r="BI35" s="1" t="s">
        <v>798</v>
      </c>
      <c r="BJ35" s="1" t="s">
        <v>799</v>
      </c>
      <c r="BK35" s="1" t="s">
        <v>800</v>
      </c>
      <c r="BL35" s="1" t="s">
        <v>401</v>
      </c>
      <c r="BM35" s="1" t="s">
        <v>401</v>
      </c>
      <c r="BN35" s="1" t="s">
        <v>800</v>
      </c>
      <c r="BO35" s="1" t="s">
        <v>801</v>
      </c>
      <c r="BP35" s="1" t="s">
        <v>801</v>
      </c>
      <c r="BQ35" s="1" t="s">
        <v>801</v>
      </c>
      <c r="BR35" s="1" t="s">
        <v>899</v>
      </c>
      <c r="BS35" s="1" t="s">
        <v>803</v>
      </c>
      <c r="BT35" s="1" t="s">
        <v>804</v>
      </c>
      <c r="BU35" s="1" t="s">
        <v>804</v>
      </c>
      <c r="BV35" s="1" t="s">
        <v>804</v>
      </c>
      <c r="BW35" s="1" t="s">
        <v>805</v>
      </c>
      <c r="BX35" s="1" t="s">
        <v>805</v>
      </c>
      <c r="BY35" s="1" t="s">
        <v>805</v>
      </c>
      <c r="BZ35" s="1" t="s">
        <v>806</v>
      </c>
      <c r="CA35" s="1" t="s">
        <v>806</v>
      </c>
      <c r="CB35" s="1" t="s">
        <v>806</v>
      </c>
      <c r="CC35" s="1" t="s">
        <v>408</v>
      </c>
      <c r="CD35" s="1" t="s">
        <v>408</v>
      </c>
      <c r="CE35" s="1" t="s">
        <v>408</v>
      </c>
      <c r="CF35" s="1" t="s">
        <v>808</v>
      </c>
      <c r="CG35" s="1" t="s">
        <v>809</v>
      </c>
      <c r="CH35" s="1" t="s">
        <v>868</v>
      </c>
      <c r="CI35" s="1" t="s">
        <v>868</v>
      </c>
      <c r="CJ35" s="1" t="s">
        <v>868</v>
      </c>
      <c r="CK35" s="1" t="s">
        <v>809</v>
      </c>
      <c r="CL35" s="1" t="s">
        <v>810</v>
      </c>
      <c r="CM35" s="1" t="s">
        <v>811</v>
      </c>
      <c r="CN35" s="1" t="s">
        <v>906</v>
      </c>
      <c r="CO35" s="1" t="s">
        <v>813</v>
      </c>
      <c r="CP35" s="1" t="s">
        <v>870</v>
      </c>
      <c r="CQ35" s="1" t="s">
        <v>870</v>
      </c>
      <c r="CR35" s="1" t="s">
        <v>815</v>
      </c>
      <c r="CS35" s="1" t="s">
        <v>909</v>
      </c>
      <c r="CT35" s="1" t="s">
        <v>817</v>
      </c>
      <c r="CU35" s="1" t="s">
        <v>818</v>
      </c>
      <c r="CV35" s="1" t="s">
        <v>819</v>
      </c>
      <c r="CW35" s="1" t="s">
        <v>820</v>
      </c>
      <c r="CX35" s="1" t="s">
        <v>820</v>
      </c>
      <c r="CY35" s="1" t="s">
        <v>820</v>
      </c>
      <c r="CZ35" s="1" t="s">
        <v>820</v>
      </c>
      <c r="DA35" s="1" t="s">
        <v>821</v>
      </c>
      <c r="DB35" s="1" t="s">
        <v>822</v>
      </c>
      <c r="DC35" s="1" t="s">
        <v>823</v>
      </c>
      <c r="DD35" s="1" t="s">
        <v>923</v>
      </c>
      <c r="DE35" s="1" t="s">
        <v>924</v>
      </c>
      <c r="DF35" s="1" t="s">
        <v>825</v>
      </c>
      <c r="DG35" s="1" t="s">
        <v>826</v>
      </c>
      <c r="DH35" s="1" t="s">
        <v>826</v>
      </c>
      <c r="DI35" s="1" t="s">
        <v>827</v>
      </c>
      <c r="DJ35" s="1" t="s">
        <v>828</v>
      </c>
      <c r="DK35" s="1" t="s">
        <v>829</v>
      </c>
      <c r="DL35" s="1" t="s">
        <v>830</v>
      </c>
      <c r="DM35" s="1" t="s">
        <v>872</v>
      </c>
      <c r="DN35" s="1" t="s">
        <v>832</v>
      </c>
      <c r="DO35" s="1" t="s">
        <v>872</v>
      </c>
      <c r="DP35" s="1" t="s">
        <v>833</v>
      </c>
      <c r="DQ35" s="1" t="s">
        <v>834</v>
      </c>
      <c r="DR35" s="1" t="s">
        <v>835</v>
      </c>
      <c r="DS35" s="1" t="s">
        <v>836</v>
      </c>
      <c r="DT35" s="1" t="s">
        <v>837</v>
      </c>
      <c r="DU35" s="1" t="s">
        <v>838</v>
      </c>
      <c r="DV35" s="1" t="s">
        <v>839</v>
      </c>
      <c r="DW35" s="1" t="s">
        <v>840</v>
      </c>
      <c r="DX35" s="1" t="s">
        <v>838</v>
      </c>
      <c r="DY35" s="1" t="s">
        <v>841</v>
      </c>
      <c r="DZ35" s="1" t="s">
        <v>842</v>
      </c>
      <c r="EA35" s="1" t="s">
        <v>843</v>
      </c>
      <c r="EB35" s="1" t="s">
        <v>960</v>
      </c>
      <c r="EC35" s="1" t="s">
        <v>845</v>
      </c>
      <c r="ED35" s="1" t="s">
        <v>961</v>
      </c>
      <c r="EE35" s="1" t="s">
        <v>847</v>
      </c>
      <c r="EF35" s="1" t="s">
        <v>875</v>
      </c>
      <c r="EG35" s="1" t="s">
        <v>849</v>
      </c>
      <c r="EH35" s="1" t="s">
        <v>876</v>
      </c>
      <c r="EI35" s="1" t="s">
        <v>850</v>
      </c>
      <c r="EJ35" s="1" t="s">
        <v>851</v>
      </c>
      <c r="EK35" s="1" t="s">
        <v>896</v>
      </c>
      <c r="EL35" s="1" t="s">
        <v>853</v>
      </c>
      <c r="EM35" s="1" t="s">
        <v>854</v>
      </c>
      <c r="EN35" s="1" t="s">
        <v>449</v>
      </c>
      <c r="EO35" s="1" t="s">
        <v>856</v>
      </c>
      <c r="EP35" s="1" t="s">
        <v>879</v>
      </c>
      <c r="EQ35" s="1" t="s">
        <v>857</v>
      </c>
      <c r="ER35" s="1" t="s">
        <v>857</v>
      </c>
      <c r="ES35" s="1" t="s">
        <v>926</v>
      </c>
      <c r="ET35" s="1" t="s">
        <v>926</v>
      </c>
      <c r="EU35" s="1" t="s">
        <v>858</v>
      </c>
    </row>
    <row r="36" spans="1:151">
      <c r="A36" s="19">
        <v>23</v>
      </c>
      <c r="B36" s="25" t="s">
        <v>121</v>
      </c>
      <c r="C36" s="1" t="s">
        <v>751</v>
      </c>
      <c r="D36" s="1" t="s">
        <v>752</v>
      </c>
      <c r="E36" s="1" t="s">
        <v>753</v>
      </c>
      <c r="F36" s="1" t="s">
        <v>754</v>
      </c>
      <c r="G36" s="1" t="s">
        <v>752</v>
      </c>
      <c r="H36" s="1" t="s">
        <v>860</v>
      </c>
      <c r="I36" s="1" t="s">
        <v>756</v>
      </c>
      <c r="J36" s="1" t="s">
        <v>757</v>
      </c>
      <c r="K36" s="1" t="s">
        <v>758</v>
      </c>
      <c r="L36" s="1" t="s">
        <v>759</v>
      </c>
      <c r="M36" s="1" t="s">
        <v>370</v>
      </c>
      <c r="N36" s="1" t="s">
        <v>761</v>
      </c>
      <c r="O36" s="1" t="s">
        <v>762</v>
      </c>
      <c r="P36" s="1" t="s">
        <v>897</v>
      </c>
      <c r="Q36" s="1" t="s">
        <v>764</v>
      </c>
      <c r="R36" s="1" t="s">
        <v>765</v>
      </c>
      <c r="S36" s="1" t="s">
        <v>898</v>
      </c>
      <c r="T36" s="1" t="s">
        <v>767</v>
      </c>
      <c r="U36" s="1" t="s">
        <v>768</v>
      </c>
      <c r="V36" s="1" t="s">
        <v>769</v>
      </c>
      <c r="W36" s="1" t="s">
        <v>769</v>
      </c>
      <c r="X36" s="1" t="s">
        <v>769</v>
      </c>
      <c r="Y36" s="1" t="s">
        <v>770</v>
      </c>
      <c r="Z36" s="1" t="s">
        <v>771</v>
      </c>
      <c r="AA36" s="1" t="s">
        <v>772</v>
      </c>
      <c r="AB36" s="1" t="s">
        <v>772</v>
      </c>
      <c r="AC36" s="1" t="s">
        <v>772</v>
      </c>
      <c r="AD36" s="1" t="s">
        <v>773</v>
      </c>
      <c r="AE36" s="1" t="s">
        <v>774</v>
      </c>
      <c r="AF36" s="1" t="s">
        <v>775</v>
      </c>
      <c r="AG36" s="1" t="s">
        <v>776</v>
      </c>
      <c r="AH36" s="1" t="s">
        <v>777</v>
      </c>
      <c r="AI36" s="1" t="s">
        <v>778</v>
      </c>
      <c r="AJ36" s="1" t="s">
        <v>382</v>
      </c>
      <c r="AK36" s="1" t="s">
        <v>780</v>
      </c>
      <c r="AL36" s="1" t="s">
        <v>384</v>
      </c>
      <c r="AM36" s="1" t="s">
        <v>782</v>
      </c>
      <c r="AN36" s="1" t="s">
        <v>783</v>
      </c>
      <c r="AO36" s="1" t="s">
        <v>783</v>
      </c>
      <c r="AP36" s="1" t="s">
        <v>783</v>
      </c>
      <c r="AQ36" s="1" t="s">
        <v>784</v>
      </c>
      <c r="AR36" s="1" t="s">
        <v>785</v>
      </c>
      <c r="AS36" s="1" t="s">
        <v>786</v>
      </c>
      <c r="AT36" s="1" t="s">
        <v>390</v>
      </c>
      <c r="AU36" s="1" t="s">
        <v>788</v>
      </c>
      <c r="AV36" s="1" t="s">
        <v>788</v>
      </c>
      <c r="AW36" s="1" t="s">
        <v>788</v>
      </c>
      <c r="AX36" s="1" t="s">
        <v>789</v>
      </c>
      <c r="AY36" s="1" t="s">
        <v>790</v>
      </c>
      <c r="AZ36" s="1" t="s">
        <v>791</v>
      </c>
      <c r="BA36" s="1" t="s">
        <v>789</v>
      </c>
      <c r="BB36" s="1" t="s">
        <v>865</v>
      </c>
      <c r="BC36" s="1" t="s">
        <v>792</v>
      </c>
      <c r="BD36" s="1" t="s">
        <v>793</v>
      </c>
      <c r="BE36" s="1" t="s">
        <v>794</v>
      </c>
      <c r="BF36" s="1" t="s">
        <v>795</v>
      </c>
      <c r="BG36" s="1" t="s">
        <v>796</v>
      </c>
      <c r="BH36" s="1" t="s">
        <v>797</v>
      </c>
      <c r="BI36" s="1" t="s">
        <v>399</v>
      </c>
      <c r="BJ36" s="1" t="s">
        <v>799</v>
      </c>
      <c r="BK36" s="1" t="s">
        <v>800</v>
      </c>
      <c r="BL36" s="1" t="s">
        <v>800</v>
      </c>
      <c r="BM36" s="1" t="s">
        <v>800</v>
      </c>
      <c r="BN36" s="1" t="s">
        <v>800</v>
      </c>
      <c r="BO36" s="1" t="s">
        <v>801</v>
      </c>
      <c r="BP36" s="1" t="s">
        <v>801</v>
      </c>
      <c r="BQ36" s="1" t="s">
        <v>801</v>
      </c>
      <c r="BR36" s="1" t="s">
        <v>899</v>
      </c>
      <c r="BS36" s="1" t="s">
        <v>803</v>
      </c>
      <c r="BT36" s="1" t="s">
        <v>804</v>
      </c>
      <c r="BU36" s="1" t="s">
        <v>804</v>
      </c>
      <c r="BV36" s="1" t="s">
        <v>804</v>
      </c>
      <c r="BW36" s="1" t="s">
        <v>805</v>
      </c>
      <c r="BX36" s="1" t="s">
        <v>805</v>
      </c>
      <c r="BY36" s="1" t="s">
        <v>805</v>
      </c>
      <c r="BZ36" s="1" t="s">
        <v>806</v>
      </c>
      <c r="CA36" s="1" t="s">
        <v>806</v>
      </c>
      <c r="CB36" s="1" t="s">
        <v>806</v>
      </c>
      <c r="CC36" s="1" t="s">
        <v>807</v>
      </c>
      <c r="CD36" s="1" t="s">
        <v>807</v>
      </c>
      <c r="CE36" s="1" t="s">
        <v>807</v>
      </c>
      <c r="CF36" s="1" t="s">
        <v>808</v>
      </c>
      <c r="CG36" s="1" t="s">
        <v>868</v>
      </c>
      <c r="CH36" s="1" t="s">
        <v>868</v>
      </c>
      <c r="CI36" s="1" t="s">
        <v>868</v>
      </c>
      <c r="CJ36" s="1" t="s">
        <v>868</v>
      </c>
      <c r="CK36" s="1" t="s">
        <v>868</v>
      </c>
      <c r="CL36" s="1" t="s">
        <v>888</v>
      </c>
      <c r="CM36" s="1" t="s">
        <v>811</v>
      </c>
      <c r="CN36" s="1" t="s">
        <v>812</v>
      </c>
      <c r="CO36" s="1" t="s">
        <v>813</v>
      </c>
      <c r="CP36" s="1" t="s">
        <v>870</v>
      </c>
      <c r="CQ36" s="1" t="s">
        <v>870</v>
      </c>
      <c r="CR36" s="1" t="s">
        <v>815</v>
      </c>
      <c r="CS36" s="1" t="s">
        <v>890</v>
      </c>
      <c r="CT36" s="1" t="s">
        <v>817</v>
      </c>
      <c r="CU36" s="1" t="s">
        <v>818</v>
      </c>
      <c r="CV36" s="1" t="s">
        <v>819</v>
      </c>
      <c r="CW36" s="1" t="s">
        <v>820</v>
      </c>
      <c r="CX36" s="1" t="s">
        <v>820</v>
      </c>
      <c r="CY36" s="1" t="s">
        <v>820</v>
      </c>
      <c r="CZ36" s="1" t="s">
        <v>820</v>
      </c>
      <c r="DA36" s="1" t="s">
        <v>910</v>
      </c>
      <c r="DB36" s="1" t="s">
        <v>822</v>
      </c>
      <c r="DC36" s="1" t="s">
        <v>823</v>
      </c>
      <c r="DD36" s="1" t="s">
        <v>824</v>
      </c>
      <c r="DE36" s="1" t="s">
        <v>824</v>
      </c>
      <c r="DF36" s="1" t="s">
        <v>825</v>
      </c>
      <c r="DG36" s="1" t="s">
        <v>826</v>
      </c>
      <c r="DH36" s="1" t="s">
        <v>826</v>
      </c>
      <c r="DI36" s="1" t="s">
        <v>901</v>
      </c>
      <c r="DJ36" s="1" t="s">
        <v>828</v>
      </c>
      <c r="DK36" s="1" t="s">
        <v>829</v>
      </c>
      <c r="DL36" s="1" t="s">
        <v>891</v>
      </c>
      <c r="DM36" s="1" t="s">
        <v>872</v>
      </c>
      <c r="DN36" s="1" t="s">
        <v>832</v>
      </c>
      <c r="DO36" s="1" t="s">
        <v>872</v>
      </c>
      <c r="DP36" s="1" t="s">
        <v>833</v>
      </c>
      <c r="DQ36" s="1" t="s">
        <v>244</v>
      </c>
      <c r="DR36" s="1" t="s">
        <v>835</v>
      </c>
      <c r="DS36" s="1" t="s">
        <v>836</v>
      </c>
      <c r="DT36" s="1" t="s">
        <v>837</v>
      </c>
      <c r="DU36" s="1" t="s">
        <v>838</v>
      </c>
      <c r="DV36" s="1" t="s">
        <v>839</v>
      </c>
      <c r="DW36" s="1" t="s">
        <v>840</v>
      </c>
      <c r="DX36" s="1" t="s">
        <v>838</v>
      </c>
      <c r="DY36" s="1" t="s">
        <v>841</v>
      </c>
      <c r="DZ36" s="1" t="s">
        <v>842</v>
      </c>
      <c r="EA36" s="1" t="s">
        <v>843</v>
      </c>
      <c r="EB36" s="1" t="s">
        <v>844</v>
      </c>
      <c r="EC36" s="1" t="s">
        <v>845</v>
      </c>
      <c r="ED36" s="1" t="s">
        <v>846</v>
      </c>
      <c r="EE36" s="1" t="s">
        <v>847</v>
      </c>
      <c r="EF36" s="1" t="s">
        <v>848</v>
      </c>
      <c r="EG36" s="1" t="s">
        <v>849</v>
      </c>
      <c r="EH36" s="1" t="s">
        <v>244</v>
      </c>
      <c r="EI36" s="1" t="s">
        <v>877</v>
      </c>
      <c r="EJ36" s="1" t="s">
        <v>851</v>
      </c>
      <c r="EK36" s="1" t="s">
        <v>896</v>
      </c>
      <c r="EL36" s="1" t="s">
        <v>853</v>
      </c>
      <c r="EM36" s="1" t="s">
        <v>854</v>
      </c>
      <c r="EN36" s="1" t="s">
        <v>449</v>
      </c>
      <c r="EO36" s="1" t="s">
        <v>856</v>
      </c>
      <c r="EP36" s="1" t="s">
        <v>879</v>
      </c>
      <c r="EQ36" s="1" t="s">
        <v>857</v>
      </c>
      <c r="ER36" s="1" t="s">
        <v>857</v>
      </c>
      <c r="ES36" s="1" t="s">
        <v>857</v>
      </c>
      <c r="ET36" s="1" t="s">
        <v>857</v>
      </c>
      <c r="EU36" s="1" t="s">
        <v>858</v>
      </c>
    </row>
    <row r="37" spans="1:151">
      <c r="A37" s="19">
        <v>24</v>
      </c>
      <c r="B37" s="25" t="s">
        <v>124</v>
      </c>
      <c r="C37" s="1" t="s">
        <v>881</v>
      </c>
      <c r="D37" s="1" t="s">
        <v>752</v>
      </c>
      <c r="E37" s="1" t="s">
        <v>753</v>
      </c>
      <c r="F37" s="1" t="s">
        <v>754</v>
      </c>
      <c r="G37" s="1" t="s">
        <v>752</v>
      </c>
      <c r="H37" s="1" t="s">
        <v>860</v>
      </c>
      <c r="I37" s="1" t="s">
        <v>756</v>
      </c>
      <c r="J37" s="1" t="s">
        <v>757</v>
      </c>
      <c r="K37" s="1" t="s">
        <v>758</v>
      </c>
      <c r="L37" s="1" t="s">
        <v>759</v>
      </c>
      <c r="M37" s="1" t="s">
        <v>370</v>
      </c>
      <c r="N37" s="1" t="s">
        <v>761</v>
      </c>
      <c r="O37" s="1" t="s">
        <v>762</v>
      </c>
      <c r="P37" s="1" t="s">
        <v>897</v>
      </c>
      <c r="Q37" s="1" t="s">
        <v>764</v>
      </c>
      <c r="R37" s="1" t="s">
        <v>765</v>
      </c>
      <c r="S37" s="1" t="s">
        <v>898</v>
      </c>
      <c r="T37" s="1" t="s">
        <v>767</v>
      </c>
      <c r="U37" s="1" t="s">
        <v>863</v>
      </c>
      <c r="V37" s="1" t="s">
        <v>769</v>
      </c>
      <c r="W37" s="1" t="s">
        <v>769</v>
      </c>
      <c r="X37" s="1" t="s">
        <v>769</v>
      </c>
      <c r="Y37" s="1" t="s">
        <v>770</v>
      </c>
      <c r="Z37" s="1" t="s">
        <v>376</v>
      </c>
      <c r="AA37" s="1" t="s">
        <v>772</v>
      </c>
      <c r="AB37" s="1" t="s">
        <v>772</v>
      </c>
      <c r="AC37" s="1" t="s">
        <v>772</v>
      </c>
      <c r="AD37" s="1" t="s">
        <v>773</v>
      </c>
      <c r="AE37" s="1" t="s">
        <v>774</v>
      </c>
      <c r="AF37" s="1" t="s">
        <v>380</v>
      </c>
      <c r="AG37" s="1" t="s">
        <v>776</v>
      </c>
      <c r="AH37" s="1" t="s">
        <v>777</v>
      </c>
      <c r="AI37" s="1" t="s">
        <v>778</v>
      </c>
      <c r="AJ37" s="1" t="s">
        <v>382</v>
      </c>
      <c r="AK37" s="1" t="s">
        <v>780</v>
      </c>
      <c r="AL37" s="1" t="s">
        <v>384</v>
      </c>
      <c r="AM37" s="1" t="s">
        <v>782</v>
      </c>
      <c r="AN37" s="1" t="s">
        <v>783</v>
      </c>
      <c r="AO37" s="1" t="s">
        <v>783</v>
      </c>
      <c r="AP37" s="1" t="s">
        <v>783</v>
      </c>
      <c r="AQ37" s="1" t="s">
        <v>784</v>
      </c>
      <c r="AR37" s="1" t="s">
        <v>388</v>
      </c>
      <c r="AS37" s="1" t="s">
        <v>786</v>
      </c>
      <c r="AT37" s="1" t="s">
        <v>787</v>
      </c>
      <c r="AU37" s="1" t="s">
        <v>391</v>
      </c>
      <c r="AV37" s="1" t="s">
        <v>391</v>
      </c>
      <c r="AW37" s="1" t="s">
        <v>391</v>
      </c>
      <c r="AX37" s="1" t="s">
        <v>789</v>
      </c>
      <c r="AY37" s="1" t="s">
        <v>886</v>
      </c>
      <c r="AZ37" s="1" t="s">
        <v>791</v>
      </c>
      <c r="BA37" s="1" t="s">
        <v>789</v>
      </c>
      <c r="BB37" s="1" t="s">
        <v>865</v>
      </c>
      <c r="BC37" s="1" t="s">
        <v>792</v>
      </c>
      <c r="BD37" s="1" t="s">
        <v>793</v>
      </c>
      <c r="BE37" s="1" t="s">
        <v>794</v>
      </c>
      <c r="BF37" s="1" t="s">
        <v>795</v>
      </c>
      <c r="BG37" s="1" t="s">
        <v>796</v>
      </c>
      <c r="BH37" s="1" t="s">
        <v>797</v>
      </c>
      <c r="BI37" s="1" t="s">
        <v>798</v>
      </c>
      <c r="BJ37" s="1" t="s">
        <v>799</v>
      </c>
      <c r="BK37" s="1" t="s">
        <v>800</v>
      </c>
      <c r="BL37" s="1" t="s">
        <v>401</v>
      </c>
      <c r="BM37" s="1" t="s">
        <v>401</v>
      </c>
      <c r="BN37" s="1" t="s">
        <v>800</v>
      </c>
      <c r="BO37" s="1" t="s">
        <v>801</v>
      </c>
      <c r="BP37" s="1" t="s">
        <v>801</v>
      </c>
      <c r="BQ37" s="1" t="s">
        <v>801</v>
      </c>
      <c r="BR37" s="1" t="s">
        <v>899</v>
      </c>
      <c r="BS37" s="1" t="s">
        <v>803</v>
      </c>
      <c r="BT37" s="1" t="s">
        <v>804</v>
      </c>
      <c r="BU37" s="1" t="s">
        <v>804</v>
      </c>
      <c r="BV37" s="1" t="s">
        <v>804</v>
      </c>
      <c r="BW37" s="1" t="s">
        <v>805</v>
      </c>
      <c r="BX37" s="1" t="s">
        <v>805</v>
      </c>
      <c r="BY37" s="1" t="s">
        <v>805</v>
      </c>
      <c r="BZ37" s="1" t="s">
        <v>806</v>
      </c>
      <c r="CA37" s="1" t="s">
        <v>806</v>
      </c>
      <c r="CB37" s="1" t="s">
        <v>806</v>
      </c>
      <c r="CC37" s="1" t="s">
        <v>807</v>
      </c>
      <c r="CD37" s="1" t="s">
        <v>807</v>
      </c>
      <c r="CE37" s="1" t="s">
        <v>807</v>
      </c>
      <c r="CF37" s="1" t="s">
        <v>808</v>
      </c>
      <c r="CG37" s="1" t="s">
        <v>809</v>
      </c>
      <c r="CH37" s="1" t="s">
        <v>900</v>
      </c>
      <c r="CI37" s="1" t="s">
        <v>868</v>
      </c>
      <c r="CJ37" s="1" t="s">
        <v>868</v>
      </c>
      <c r="CK37" s="1" t="s">
        <v>809</v>
      </c>
      <c r="CL37" s="1" t="s">
        <v>914</v>
      </c>
      <c r="CM37" s="1" t="s">
        <v>811</v>
      </c>
      <c r="CN37" s="1" t="s">
        <v>812</v>
      </c>
      <c r="CO37" s="1" t="s">
        <v>813</v>
      </c>
      <c r="CP37" s="1" t="s">
        <v>870</v>
      </c>
      <c r="CQ37" s="1" t="s">
        <v>870</v>
      </c>
      <c r="CR37" s="1" t="s">
        <v>815</v>
      </c>
      <c r="CS37" s="1" t="s">
        <v>890</v>
      </c>
      <c r="CT37" s="1" t="s">
        <v>817</v>
      </c>
      <c r="CU37" s="1" t="s">
        <v>818</v>
      </c>
      <c r="CV37" s="1" t="s">
        <v>819</v>
      </c>
      <c r="CW37" s="1" t="s">
        <v>820</v>
      </c>
      <c r="CX37" s="1" t="s">
        <v>820</v>
      </c>
      <c r="CY37" s="1" t="s">
        <v>820</v>
      </c>
      <c r="CZ37" s="1" t="s">
        <v>820</v>
      </c>
      <c r="DA37" s="1" t="s">
        <v>821</v>
      </c>
      <c r="DB37" s="1" t="s">
        <v>822</v>
      </c>
      <c r="DC37" s="1" t="s">
        <v>823</v>
      </c>
      <c r="DD37" s="1" t="s">
        <v>824</v>
      </c>
      <c r="DE37" s="1" t="s">
        <v>824</v>
      </c>
      <c r="DF37" s="1" t="s">
        <v>825</v>
      </c>
      <c r="DG37" s="1" t="s">
        <v>826</v>
      </c>
      <c r="DH37" s="1" t="s">
        <v>826</v>
      </c>
      <c r="DI37" s="1" t="s">
        <v>827</v>
      </c>
      <c r="DJ37" s="1" t="s">
        <v>828</v>
      </c>
      <c r="DK37" s="1" t="s">
        <v>829</v>
      </c>
      <c r="DL37" s="1" t="s">
        <v>891</v>
      </c>
      <c r="DM37" s="1" t="s">
        <v>831</v>
      </c>
      <c r="DN37" s="1" t="s">
        <v>832</v>
      </c>
      <c r="DO37" s="1" t="s">
        <v>831</v>
      </c>
      <c r="DP37" s="1" t="s">
        <v>907</v>
      </c>
      <c r="DQ37" s="1" t="s">
        <v>244</v>
      </c>
      <c r="DR37" s="1" t="s">
        <v>835</v>
      </c>
      <c r="DS37" s="1" t="s">
        <v>836</v>
      </c>
      <c r="DT37" s="1" t="s">
        <v>837</v>
      </c>
      <c r="DU37" s="1" t="s">
        <v>838</v>
      </c>
      <c r="DV37" s="1" t="s">
        <v>839</v>
      </c>
      <c r="DW37" s="1" t="s">
        <v>840</v>
      </c>
      <c r="DX37" s="1" t="s">
        <v>838</v>
      </c>
      <c r="DY37" s="1" t="s">
        <v>841</v>
      </c>
      <c r="DZ37" s="1" t="s">
        <v>842</v>
      </c>
      <c r="EA37" s="1" t="s">
        <v>843</v>
      </c>
      <c r="EB37" s="1" t="s">
        <v>844</v>
      </c>
      <c r="EC37" s="1" t="s">
        <v>845</v>
      </c>
      <c r="ED37" s="1" t="s">
        <v>961</v>
      </c>
      <c r="EE37" s="1" t="s">
        <v>847</v>
      </c>
      <c r="EF37" s="1" t="s">
        <v>875</v>
      </c>
      <c r="EG37" s="1" t="s">
        <v>849</v>
      </c>
      <c r="EH37" s="1" t="s">
        <v>244</v>
      </c>
      <c r="EI37" s="1" t="s">
        <v>877</v>
      </c>
      <c r="EJ37" s="1" t="s">
        <v>851</v>
      </c>
      <c r="EK37" s="1" t="s">
        <v>852</v>
      </c>
      <c r="EL37" s="1" t="s">
        <v>853</v>
      </c>
      <c r="EM37" s="1" t="s">
        <v>854</v>
      </c>
      <c r="EN37" s="1" t="s">
        <v>449</v>
      </c>
      <c r="EO37" s="1" t="s">
        <v>856</v>
      </c>
      <c r="EP37" s="1" t="s">
        <v>451</v>
      </c>
      <c r="EQ37" s="1" t="s">
        <v>857</v>
      </c>
      <c r="ER37" s="1" t="s">
        <v>857</v>
      </c>
      <c r="ES37" s="1" t="s">
        <v>857</v>
      </c>
      <c r="ET37" s="1" t="s">
        <v>857</v>
      </c>
      <c r="EU37" s="1" t="s">
        <v>858</v>
      </c>
    </row>
    <row r="38" spans="1:151">
      <c r="A38" s="19">
        <v>25</v>
      </c>
      <c r="B38" s="25" t="s">
        <v>126</v>
      </c>
      <c r="C38" s="1" t="s">
        <v>881</v>
      </c>
      <c r="D38" s="1" t="s">
        <v>752</v>
      </c>
      <c r="E38" s="1" t="s">
        <v>753</v>
      </c>
      <c r="F38" s="1" t="s">
        <v>754</v>
      </c>
      <c r="G38" s="1" t="s">
        <v>752</v>
      </c>
      <c r="H38" s="1" t="s">
        <v>860</v>
      </c>
      <c r="I38" s="1" t="s">
        <v>756</v>
      </c>
      <c r="J38" s="1" t="s">
        <v>757</v>
      </c>
      <c r="K38" s="1" t="s">
        <v>758</v>
      </c>
      <c r="L38" s="1" t="s">
        <v>759</v>
      </c>
      <c r="M38" s="1" t="s">
        <v>370</v>
      </c>
      <c r="N38" s="1" t="s">
        <v>761</v>
      </c>
      <c r="O38" s="1" t="s">
        <v>762</v>
      </c>
      <c r="P38" s="1" t="s">
        <v>897</v>
      </c>
      <c r="Q38" s="1" t="s">
        <v>764</v>
      </c>
      <c r="R38" s="1" t="s">
        <v>765</v>
      </c>
      <c r="S38" s="1" t="s">
        <v>898</v>
      </c>
      <c r="T38" s="1" t="s">
        <v>767</v>
      </c>
      <c r="U38" s="1" t="s">
        <v>863</v>
      </c>
      <c r="V38" s="1" t="s">
        <v>769</v>
      </c>
      <c r="W38" s="1" t="s">
        <v>769</v>
      </c>
      <c r="X38" s="1" t="s">
        <v>769</v>
      </c>
      <c r="Y38" s="1" t="s">
        <v>770</v>
      </c>
      <c r="Z38" s="1" t="s">
        <v>771</v>
      </c>
      <c r="AA38" s="1" t="s">
        <v>772</v>
      </c>
      <c r="AB38" s="1" t="s">
        <v>772</v>
      </c>
      <c r="AC38" s="1" t="s">
        <v>772</v>
      </c>
      <c r="AD38" s="1" t="s">
        <v>773</v>
      </c>
      <c r="AE38" s="1" t="s">
        <v>379</v>
      </c>
      <c r="AF38" s="1" t="s">
        <v>775</v>
      </c>
      <c r="AG38" s="1" t="s">
        <v>776</v>
      </c>
      <c r="AH38" s="1" t="s">
        <v>777</v>
      </c>
      <c r="AI38" s="1" t="s">
        <v>778</v>
      </c>
      <c r="AJ38" s="1" t="s">
        <v>382</v>
      </c>
      <c r="AK38" s="1" t="s">
        <v>780</v>
      </c>
      <c r="AL38" s="1" t="s">
        <v>384</v>
      </c>
      <c r="AM38" s="1" t="s">
        <v>782</v>
      </c>
      <c r="AN38" s="1" t="s">
        <v>783</v>
      </c>
      <c r="AO38" s="1" t="s">
        <v>783</v>
      </c>
      <c r="AP38" s="1" t="s">
        <v>783</v>
      </c>
      <c r="AQ38" s="1" t="s">
        <v>784</v>
      </c>
      <c r="AR38" s="1" t="s">
        <v>785</v>
      </c>
      <c r="AS38" s="1" t="s">
        <v>389</v>
      </c>
      <c r="AT38" s="1" t="s">
        <v>787</v>
      </c>
      <c r="AU38" s="1" t="s">
        <v>788</v>
      </c>
      <c r="AV38" s="1" t="s">
        <v>391</v>
      </c>
      <c r="AW38" s="1" t="s">
        <v>788</v>
      </c>
      <c r="AX38" s="1" t="s">
        <v>886</v>
      </c>
      <c r="AY38" s="1" t="s">
        <v>790</v>
      </c>
      <c r="AZ38" s="1" t="s">
        <v>791</v>
      </c>
      <c r="BA38" s="1" t="s">
        <v>789</v>
      </c>
      <c r="BB38" s="1" t="s">
        <v>865</v>
      </c>
      <c r="BC38" s="1" t="s">
        <v>792</v>
      </c>
      <c r="BD38" s="1" t="s">
        <v>793</v>
      </c>
      <c r="BE38" s="1" t="s">
        <v>794</v>
      </c>
      <c r="BF38" s="1" t="s">
        <v>795</v>
      </c>
      <c r="BG38" s="1" t="s">
        <v>796</v>
      </c>
      <c r="BH38" s="1" t="s">
        <v>797</v>
      </c>
      <c r="BI38" s="1" t="s">
        <v>798</v>
      </c>
      <c r="BJ38" s="1" t="s">
        <v>799</v>
      </c>
      <c r="BK38" s="1" t="s">
        <v>401</v>
      </c>
      <c r="BL38" s="1" t="s">
        <v>800</v>
      </c>
      <c r="BM38" s="1" t="s">
        <v>800</v>
      </c>
      <c r="BN38" s="1" t="s">
        <v>800</v>
      </c>
      <c r="BO38" s="1" t="s">
        <v>801</v>
      </c>
      <c r="BP38" s="1" t="s">
        <v>801</v>
      </c>
      <c r="BQ38" s="1" t="s">
        <v>801</v>
      </c>
      <c r="BR38" s="1" t="s">
        <v>899</v>
      </c>
      <c r="BS38" s="1" t="s">
        <v>803</v>
      </c>
      <c r="BT38" s="1" t="s">
        <v>804</v>
      </c>
      <c r="BU38" s="1" t="s">
        <v>804</v>
      </c>
      <c r="BV38" s="1" t="s">
        <v>804</v>
      </c>
      <c r="BW38" s="1" t="s">
        <v>805</v>
      </c>
      <c r="BX38" s="1" t="s">
        <v>805</v>
      </c>
      <c r="BY38" s="1" t="s">
        <v>805</v>
      </c>
      <c r="BZ38" s="1" t="s">
        <v>806</v>
      </c>
      <c r="CA38" s="1" t="s">
        <v>806</v>
      </c>
      <c r="CB38" s="1" t="s">
        <v>806</v>
      </c>
      <c r="CC38" s="1" t="s">
        <v>807</v>
      </c>
      <c r="CD38" s="1" t="s">
        <v>807</v>
      </c>
      <c r="CE38" s="1" t="s">
        <v>807</v>
      </c>
      <c r="CF38" s="1" t="s">
        <v>808</v>
      </c>
      <c r="CG38" s="1" t="s">
        <v>868</v>
      </c>
      <c r="CH38" s="1" t="s">
        <v>868</v>
      </c>
      <c r="CI38" s="1" t="s">
        <v>868</v>
      </c>
      <c r="CJ38" s="1" t="s">
        <v>868</v>
      </c>
      <c r="CK38" s="1" t="s">
        <v>868</v>
      </c>
      <c r="CL38" s="1" t="s">
        <v>888</v>
      </c>
      <c r="CM38" s="1" t="s">
        <v>889</v>
      </c>
      <c r="CN38" s="1" t="s">
        <v>906</v>
      </c>
      <c r="CO38" s="1" t="s">
        <v>813</v>
      </c>
      <c r="CP38" s="1" t="s">
        <v>870</v>
      </c>
      <c r="CQ38" s="1" t="s">
        <v>870</v>
      </c>
      <c r="CR38" s="1" t="s">
        <v>815</v>
      </c>
      <c r="CS38" s="1" t="s">
        <v>890</v>
      </c>
      <c r="CT38" s="1" t="s">
        <v>817</v>
      </c>
      <c r="CU38" s="1" t="s">
        <v>818</v>
      </c>
      <c r="CV38" s="1" t="s">
        <v>819</v>
      </c>
      <c r="CW38" s="1" t="s">
        <v>820</v>
      </c>
      <c r="CX38" s="1" t="s">
        <v>820</v>
      </c>
      <c r="CY38" s="1" t="s">
        <v>820</v>
      </c>
      <c r="CZ38" s="1" t="s">
        <v>820</v>
      </c>
      <c r="DA38" s="1" t="s">
        <v>821</v>
      </c>
      <c r="DB38" s="1" t="s">
        <v>822</v>
      </c>
      <c r="DC38" s="1" t="s">
        <v>823</v>
      </c>
      <c r="DD38" s="1" t="s">
        <v>824</v>
      </c>
      <c r="DE38" s="1" t="s">
        <v>824</v>
      </c>
      <c r="DF38" s="1" t="s">
        <v>825</v>
      </c>
      <c r="DG38" s="1" t="s">
        <v>826</v>
      </c>
      <c r="DH38" s="1" t="s">
        <v>826</v>
      </c>
      <c r="DI38" s="1" t="s">
        <v>901</v>
      </c>
      <c r="DJ38" s="1" t="s">
        <v>828</v>
      </c>
      <c r="DK38" s="1" t="s">
        <v>829</v>
      </c>
      <c r="DL38" s="1" t="s">
        <v>891</v>
      </c>
      <c r="DM38" s="1" t="s">
        <v>872</v>
      </c>
      <c r="DN38" s="1" t="s">
        <v>832</v>
      </c>
      <c r="DO38" s="1" t="s">
        <v>872</v>
      </c>
      <c r="DP38" s="1" t="s">
        <v>833</v>
      </c>
      <c r="DQ38" s="1" t="s">
        <v>834</v>
      </c>
      <c r="DR38" s="1" t="s">
        <v>835</v>
      </c>
      <c r="DS38" s="1" t="s">
        <v>836</v>
      </c>
      <c r="DT38" s="1" t="s">
        <v>837</v>
      </c>
      <c r="DU38" s="1" t="s">
        <v>838</v>
      </c>
      <c r="DV38" s="1" t="s">
        <v>839</v>
      </c>
      <c r="DW38" s="1" t="s">
        <v>840</v>
      </c>
      <c r="DX38" s="1" t="s">
        <v>838</v>
      </c>
      <c r="DY38" s="1" t="s">
        <v>925</v>
      </c>
      <c r="DZ38" s="1" t="s">
        <v>842</v>
      </c>
      <c r="EA38" s="1" t="s">
        <v>843</v>
      </c>
      <c r="EB38" s="1" t="s">
        <v>844</v>
      </c>
      <c r="EC38" s="1" t="s">
        <v>845</v>
      </c>
      <c r="ED38" s="1" t="s">
        <v>846</v>
      </c>
      <c r="EE38" s="1" t="s">
        <v>847</v>
      </c>
      <c r="EF38" s="1" t="s">
        <v>875</v>
      </c>
      <c r="EG38" s="1" t="s">
        <v>849</v>
      </c>
      <c r="EH38" s="1" t="s">
        <v>244</v>
      </c>
      <c r="EI38" s="1" t="s">
        <v>850</v>
      </c>
      <c r="EJ38" s="1" t="s">
        <v>851</v>
      </c>
      <c r="EK38" s="1" t="s">
        <v>852</v>
      </c>
      <c r="EL38" s="1" t="s">
        <v>853</v>
      </c>
      <c r="EM38" s="1" t="s">
        <v>854</v>
      </c>
      <c r="EN38" s="1" t="s">
        <v>449</v>
      </c>
      <c r="EO38" s="1" t="s">
        <v>856</v>
      </c>
      <c r="EP38" s="1" t="s">
        <v>451</v>
      </c>
      <c r="EQ38" s="1" t="s">
        <v>857</v>
      </c>
      <c r="ER38" s="1" t="s">
        <v>857</v>
      </c>
      <c r="ES38" s="1" t="s">
        <v>857</v>
      </c>
      <c r="ET38" s="1" t="s">
        <v>857</v>
      </c>
      <c r="EU38" s="1" t="s">
        <v>858</v>
      </c>
    </row>
    <row r="39" spans="1:151">
      <c r="A39" s="19">
        <v>26</v>
      </c>
      <c r="B39" s="25" t="s">
        <v>128</v>
      </c>
      <c r="C39" s="1" t="s">
        <v>881</v>
      </c>
      <c r="D39" s="1" t="s">
        <v>752</v>
      </c>
      <c r="E39" s="1" t="s">
        <v>753</v>
      </c>
      <c r="F39" s="1" t="s">
        <v>754</v>
      </c>
      <c r="G39" s="1" t="s">
        <v>752</v>
      </c>
      <c r="H39" s="1" t="s">
        <v>860</v>
      </c>
      <c r="I39" s="1" t="s">
        <v>756</v>
      </c>
      <c r="J39" s="1" t="s">
        <v>757</v>
      </c>
      <c r="K39" s="1" t="s">
        <v>758</v>
      </c>
      <c r="L39" s="1" t="s">
        <v>759</v>
      </c>
      <c r="M39" s="1" t="s">
        <v>760</v>
      </c>
      <c r="N39" s="1" t="s">
        <v>882</v>
      </c>
      <c r="O39" s="1" t="s">
        <v>762</v>
      </c>
      <c r="P39" s="1" t="s">
        <v>763</v>
      </c>
      <c r="Q39" s="1" t="s">
        <v>764</v>
      </c>
      <c r="R39" s="1" t="s">
        <v>765</v>
      </c>
      <c r="S39" s="1" t="s">
        <v>883</v>
      </c>
      <c r="T39" s="1" t="s">
        <v>767</v>
      </c>
      <c r="U39" s="1" t="s">
        <v>863</v>
      </c>
      <c r="V39" s="1" t="s">
        <v>769</v>
      </c>
      <c r="W39" s="1" t="s">
        <v>769</v>
      </c>
      <c r="X39" s="1" t="s">
        <v>769</v>
      </c>
      <c r="Y39" s="1" t="s">
        <v>770</v>
      </c>
      <c r="Z39" s="1" t="s">
        <v>771</v>
      </c>
      <c r="AA39" s="1" t="s">
        <v>772</v>
      </c>
      <c r="AB39" s="1" t="s">
        <v>772</v>
      </c>
      <c r="AC39" s="1" t="s">
        <v>772</v>
      </c>
      <c r="AD39" s="1" t="s">
        <v>773</v>
      </c>
      <c r="AE39" s="1" t="s">
        <v>774</v>
      </c>
      <c r="AF39" s="1" t="s">
        <v>380</v>
      </c>
      <c r="AG39" s="1" t="s">
        <v>776</v>
      </c>
      <c r="AH39" s="1" t="s">
        <v>777</v>
      </c>
      <c r="AI39" s="1" t="s">
        <v>778</v>
      </c>
      <c r="AJ39" s="1" t="s">
        <v>382</v>
      </c>
      <c r="AK39" s="1" t="s">
        <v>780</v>
      </c>
      <c r="AL39" s="1" t="s">
        <v>937</v>
      </c>
      <c r="AM39" s="1" t="s">
        <v>782</v>
      </c>
      <c r="AN39" s="1" t="s">
        <v>783</v>
      </c>
      <c r="AO39" s="1" t="s">
        <v>783</v>
      </c>
      <c r="AP39" s="1" t="s">
        <v>783</v>
      </c>
      <c r="AQ39" s="1" t="s">
        <v>784</v>
      </c>
      <c r="AR39" s="1" t="s">
        <v>785</v>
      </c>
      <c r="AS39" s="1" t="s">
        <v>786</v>
      </c>
      <c r="AT39" s="1" t="s">
        <v>787</v>
      </c>
      <c r="AU39" s="1" t="s">
        <v>788</v>
      </c>
      <c r="AV39" s="1" t="s">
        <v>864</v>
      </c>
      <c r="AW39" s="1" t="s">
        <v>788</v>
      </c>
      <c r="AX39" s="1" t="s">
        <v>789</v>
      </c>
      <c r="AY39" s="1" t="s">
        <v>790</v>
      </c>
      <c r="AZ39" s="1" t="s">
        <v>791</v>
      </c>
      <c r="BA39" s="1" t="s">
        <v>789</v>
      </c>
      <c r="BB39" s="1" t="s">
        <v>865</v>
      </c>
      <c r="BC39" s="1" t="s">
        <v>792</v>
      </c>
      <c r="BD39" s="1" t="s">
        <v>793</v>
      </c>
      <c r="BE39" s="1" t="s">
        <v>794</v>
      </c>
      <c r="BF39" s="1" t="s">
        <v>795</v>
      </c>
      <c r="BG39" s="1" t="s">
        <v>796</v>
      </c>
      <c r="BH39" s="1" t="s">
        <v>797</v>
      </c>
      <c r="BI39" s="1" t="s">
        <v>798</v>
      </c>
      <c r="BJ39" s="1" t="s">
        <v>799</v>
      </c>
      <c r="BK39" s="1" t="s">
        <v>401</v>
      </c>
      <c r="BL39" s="1" t="s">
        <v>800</v>
      </c>
      <c r="BM39" s="1" t="s">
        <v>800</v>
      </c>
      <c r="BN39" s="1" t="s">
        <v>800</v>
      </c>
      <c r="BO39" s="1" t="s">
        <v>801</v>
      </c>
      <c r="BP39" s="1" t="s">
        <v>801</v>
      </c>
      <c r="BQ39" s="1" t="s">
        <v>801</v>
      </c>
      <c r="BR39" s="1" t="s">
        <v>403</v>
      </c>
      <c r="BS39" s="1" t="s">
        <v>803</v>
      </c>
      <c r="BT39" s="1" t="s">
        <v>804</v>
      </c>
      <c r="BU39" s="1" t="s">
        <v>804</v>
      </c>
      <c r="BV39" s="1" t="s">
        <v>804</v>
      </c>
      <c r="BW39" s="1" t="s">
        <v>805</v>
      </c>
      <c r="BX39" s="1" t="s">
        <v>805</v>
      </c>
      <c r="BY39" s="1" t="s">
        <v>805</v>
      </c>
      <c r="BZ39" s="1" t="s">
        <v>806</v>
      </c>
      <c r="CA39" s="1" t="s">
        <v>806</v>
      </c>
      <c r="CB39" s="1" t="s">
        <v>806</v>
      </c>
      <c r="CC39" s="1" t="s">
        <v>408</v>
      </c>
      <c r="CD39" s="1" t="s">
        <v>408</v>
      </c>
      <c r="CE39" s="1" t="s">
        <v>408</v>
      </c>
      <c r="CF39" s="1" t="s">
        <v>887</v>
      </c>
      <c r="CG39" s="1" t="s">
        <v>809</v>
      </c>
      <c r="CH39" s="1" t="s">
        <v>809</v>
      </c>
      <c r="CI39" s="1" t="s">
        <v>809</v>
      </c>
      <c r="CJ39" s="1" t="s">
        <v>809</v>
      </c>
      <c r="CK39" s="1" t="s">
        <v>809</v>
      </c>
      <c r="CL39" s="1" t="s">
        <v>810</v>
      </c>
      <c r="CM39" s="1" t="s">
        <v>889</v>
      </c>
      <c r="CN39" s="1" t="s">
        <v>812</v>
      </c>
      <c r="CO39" s="1" t="s">
        <v>813</v>
      </c>
      <c r="CP39" s="1" t="s">
        <v>814</v>
      </c>
      <c r="CQ39" s="1" t="s">
        <v>814</v>
      </c>
      <c r="CR39" s="1" t="s">
        <v>815</v>
      </c>
      <c r="CS39" s="1" t="s">
        <v>890</v>
      </c>
      <c r="CT39" s="1" t="s">
        <v>817</v>
      </c>
      <c r="CU39" s="1" t="s">
        <v>818</v>
      </c>
      <c r="CV39" s="1" t="s">
        <v>819</v>
      </c>
      <c r="CW39" s="1" t="s">
        <v>820</v>
      </c>
      <c r="CX39" s="1" t="s">
        <v>820</v>
      </c>
      <c r="CY39" s="1" t="s">
        <v>820</v>
      </c>
      <c r="CZ39" s="1" t="s">
        <v>820</v>
      </c>
      <c r="DA39" s="1" t="s">
        <v>821</v>
      </c>
      <c r="DB39" s="1" t="s">
        <v>822</v>
      </c>
      <c r="DC39" s="1" t="s">
        <v>823</v>
      </c>
      <c r="DD39" s="1" t="s">
        <v>824</v>
      </c>
      <c r="DE39" s="1" t="s">
        <v>824</v>
      </c>
      <c r="DF39" s="1" t="s">
        <v>825</v>
      </c>
      <c r="DG39" s="1" t="s">
        <v>826</v>
      </c>
      <c r="DH39" s="1" t="s">
        <v>826</v>
      </c>
      <c r="DI39" s="1" t="s">
        <v>827</v>
      </c>
      <c r="DJ39" s="1" t="s">
        <v>828</v>
      </c>
      <c r="DK39" s="1" t="s">
        <v>829</v>
      </c>
      <c r="DL39" s="1" t="s">
        <v>891</v>
      </c>
      <c r="DM39" s="1" t="s">
        <v>872</v>
      </c>
      <c r="DN39" s="1" t="s">
        <v>832</v>
      </c>
      <c r="DO39" s="1" t="s">
        <v>872</v>
      </c>
      <c r="DP39" s="1" t="s">
        <v>833</v>
      </c>
      <c r="DQ39" s="1" t="s">
        <v>834</v>
      </c>
      <c r="DR39" s="1" t="s">
        <v>835</v>
      </c>
      <c r="DS39" s="1" t="s">
        <v>836</v>
      </c>
      <c r="DT39" s="1" t="s">
        <v>892</v>
      </c>
      <c r="DU39" s="1" t="s">
        <v>893</v>
      </c>
      <c r="DV39" s="1" t="s">
        <v>839</v>
      </c>
      <c r="DW39" s="1" t="s">
        <v>840</v>
      </c>
      <c r="DX39" s="1" t="s">
        <v>894</v>
      </c>
      <c r="DY39" s="1" t="s">
        <v>841</v>
      </c>
      <c r="DZ39" s="1" t="s">
        <v>842</v>
      </c>
      <c r="EA39" s="1" t="s">
        <v>843</v>
      </c>
      <c r="EB39" s="1" t="s">
        <v>844</v>
      </c>
      <c r="EC39" s="1" t="s">
        <v>845</v>
      </c>
      <c r="ED39" s="1" t="s">
        <v>846</v>
      </c>
      <c r="EE39" s="1" t="s">
        <v>847</v>
      </c>
      <c r="EF39" s="1" t="s">
        <v>875</v>
      </c>
      <c r="EG39" s="1" t="s">
        <v>849</v>
      </c>
      <c r="EH39" s="1" t="s">
        <v>244</v>
      </c>
      <c r="EI39" s="1" t="s">
        <v>850</v>
      </c>
      <c r="EJ39" s="1" t="s">
        <v>851</v>
      </c>
      <c r="EK39" s="1" t="s">
        <v>852</v>
      </c>
      <c r="EL39" s="1" t="s">
        <v>853</v>
      </c>
      <c r="EM39" s="1" t="s">
        <v>854</v>
      </c>
      <c r="EN39" s="1" t="s">
        <v>449</v>
      </c>
      <c r="EO39" s="1" t="s">
        <v>856</v>
      </c>
      <c r="EP39" s="1" t="s">
        <v>879</v>
      </c>
      <c r="EQ39" s="1" t="s">
        <v>857</v>
      </c>
      <c r="ER39" s="1" t="s">
        <v>857</v>
      </c>
      <c r="ES39" s="1" t="s">
        <v>926</v>
      </c>
      <c r="ET39" s="1" t="s">
        <v>926</v>
      </c>
      <c r="EU39" s="1" t="s">
        <v>858</v>
      </c>
    </row>
    <row r="40" spans="1:151">
      <c r="A40" s="19">
        <v>27</v>
      </c>
      <c r="B40" s="25" t="s">
        <v>130</v>
      </c>
      <c r="C40" s="1" t="s">
        <v>751</v>
      </c>
      <c r="D40" s="1" t="s">
        <v>752</v>
      </c>
      <c r="E40" s="1" t="s">
        <v>753</v>
      </c>
      <c r="F40" s="1" t="s">
        <v>754</v>
      </c>
      <c r="G40" s="1" t="s">
        <v>752</v>
      </c>
      <c r="H40" s="1" t="s">
        <v>860</v>
      </c>
      <c r="I40" s="1" t="s">
        <v>756</v>
      </c>
      <c r="J40" s="1" t="s">
        <v>757</v>
      </c>
      <c r="K40" s="1" t="s">
        <v>758</v>
      </c>
      <c r="L40" s="1" t="s">
        <v>759</v>
      </c>
      <c r="M40" s="1" t="s">
        <v>370</v>
      </c>
      <c r="N40" s="1" t="s">
        <v>761</v>
      </c>
      <c r="O40" s="1" t="s">
        <v>762</v>
      </c>
      <c r="P40" s="1" t="s">
        <v>897</v>
      </c>
      <c r="Q40" s="1" t="s">
        <v>764</v>
      </c>
      <c r="R40" s="1" t="s">
        <v>765</v>
      </c>
      <c r="S40" s="1" t="s">
        <v>898</v>
      </c>
      <c r="T40" s="1" t="s">
        <v>767</v>
      </c>
      <c r="U40" s="1" t="s">
        <v>863</v>
      </c>
      <c r="V40" s="1" t="s">
        <v>769</v>
      </c>
      <c r="W40" s="1" t="s">
        <v>769</v>
      </c>
      <c r="X40" s="1" t="s">
        <v>769</v>
      </c>
      <c r="Y40" s="1" t="s">
        <v>770</v>
      </c>
      <c r="Z40" s="1" t="s">
        <v>771</v>
      </c>
      <c r="AA40" s="1" t="s">
        <v>772</v>
      </c>
      <c r="AB40" s="1" t="s">
        <v>772</v>
      </c>
      <c r="AC40" s="1" t="s">
        <v>772</v>
      </c>
      <c r="AD40" s="1" t="s">
        <v>773</v>
      </c>
      <c r="AE40" s="1" t="s">
        <v>379</v>
      </c>
      <c r="AF40" s="1" t="s">
        <v>775</v>
      </c>
      <c r="AG40" s="1" t="s">
        <v>776</v>
      </c>
      <c r="AH40" s="1" t="s">
        <v>777</v>
      </c>
      <c r="AI40" s="1" t="s">
        <v>778</v>
      </c>
      <c r="AJ40" s="1" t="s">
        <v>382</v>
      </c>
      <c r="AK40" s="1" t="s">
        <v>780</v>
      </c>
      <c r="AL40" s="1" t="s">
        <v>384</v>
      </c>
      <c r="AM40" s="1" t="s">
        <v>782</v>
      </c>
      <c r="AN40" s="1" t="s">
        <v>783</v>
      </c>
      <c r="AO40" s="1" t="s">
        <v>783</v>
      </c>
      <c r="AP40" s="1" t="s">
        <v>783</v>
      </c>
      <c r="AQ40" s="1" t="s">
        <v>784</v>
      </c>
      <c r="AR40" s="1" t="s">
        <v>785</v>
      </c>
      <c r="AS40" s="1" t="s">
        <v>786</v>
      </c>
      <c r="AT40" s="1" t="s">
        <v>787</v>
      </c>
      <c r="AU40" s="1" t="s">
        <v>788</v>
      </c>
      <c r="AV40" s="1" t="s">
        <v>391</v>
      </c>
      <c r="AW40" s="1" t="s">
        <v>788</v>
      </c>
      <c r="AX40" s="1" t="s">
        <v>789</v>
      </c>
      <c r="AY40" s="1" t="s">
        <v>790</v>
      </c>
      <c r="AZ40" s="1" t="s">
        <v>791</v>
      </c>
      <c r="BA40" s="1" t="s">
        <v>789</v>
      </c>
      <c r="BB40" s="1" t="s">
        <v>865</v>
      </c>
      <c r="BC40" s="1" t="s">
        <v>792</v>
      </c>
      <c r="BD40" s="1" t="s">
        <v>793</v>
      </c>
      <c r="BE40" s="1" t="s">
        <v>794</v>
      </c>
      <c r="BF40" s="1" t="s">
        <v>795</v>
      </c>
      <c r="BG40" s="1" t="s">
        <v>796</v>
      </c>
      <c r="BH40" s="1" t="s">
        <v>797</v>
      </c>
      <c r="BI40" s="1" t="s">
        <v>798</v>
      </c>
      <c r="BJ40" s="1" t="s">
        <v>799</v>
      </c>
      <c r="BK40" s="1" t="s">
        <v>800</v>
      </c>
      <c r="BL40" s="1" t="s">
        <v>800</v>
      </c>
      <c r="BM40" s="1" t="s">
        <v>800</v>
      </c>
      <c r="BN40" s="1" t="s">
        <v>800</v>
      </c>
      <c r="BO40" s="1" t="s">
        <v>801</v>
      </c>
      <c r="BP40" s="1" t="s">
        <v>801</v>
      </c>
      <c r="BQ40" s="1" t="s">
        <v>801</v>
      </c>
      <c r="BR40" s="1" t="s">
        <v>403</v>
      </c>
      <c r="BS40" s="1" t="s">
        <v>803</v>
      </c>
      <c r="BT40" s="1" t="s">
        <v>804</v>
      </c>
      <c r="BU40" s="1" t="s">
        <v>804</v>
      </c>
      <c r="BV40" s="1" t="s">
        <v>804</v>
      </c>
      <c r="BW40" s="1" t="s">
        <v>805</v>
      </c>
      <c r="BX40" s="1" t="s">
        <v>805</v>
      </c>
      <c r="BY40" s="1" t="s">
        <v>805</v>
      </c>
      <c r="BZ40" s="1" t="s">
        <v>806</v>
      </c>
      <c r="CA40" s="1" t="s">
        <v>806</v>
      </c>
      <c r="CB40" s="1" t="s">
        <v>806</v>
      </c>
      <c r="CC40" s="1" t="s">
        <v>807</v>
      </c>
      <c r="CD40" s="1" t="s">
        <v>807</v>
      </c>
      <c r="CE40" s="1" t="s">
        <v>807</v>
      </c>
      <c r="CF40" s="1" t="s">
        <v>808</v>
      </c>
      <c r="CG40" s="1" t="s">
        <v>868</v>
      </c>
      <c r="CH40" s="1" t="s">
        <v>868</v>
      </c>
      <c r="CI40" s="1" t="s">
        <v>868</v>
      </c>
      <c r="CJ40" s="1" t="s">
        <v>868</v>
      </c>
      <c r="CK40" s="1" t="s">
        <v>868</v>
      </c>
      <c r="CL40" s="1" t="s">
        <v>810</v>
      </c>
      <c r="CM40" s="1" t="s">
        <v>889</v>
      </c>
      <c r="CN40" s="1" t="s">
        <v>812</v>
      </c>
      <c r="CO40" s="1" t="s">
        <v>813</v>
      </c>
      <c r="CP40" s="1" t="s">
        <v>962</v>
      </c>
      <c r="CQ40" s="1" t="s">
        <v>813</v>
      </c>
      <c r="CR40" s="1" t="s">
        <v>815</v>
      </c>
      <c r="CS40" s="1" t="s">
        <v>890</v>
      </c>
      <c r="CT40" s="1" t="s">
        <v>943</v>
      </c>
      <c r="CU40" s="1" t="s">
        <v>818</v>
      </c>
      <c r="CV40" s="1" t="s">
        <v>819</v>
      </c>
      <c r="CW40" s="1" t="s">
        <v>820</v>
      </c>
      <c r="CX40" s="1" t="s">
        <v>820</v>
      </c>
      <c r="CY40" s="1" t="s">
        <v>820</v>
      </c>
      <c r="CZ40" s="1" t="s">
        <v>820</v>
      </c>
      <c r="DA40" s="1" t="s">
        <v>821</v>
      </c>
      <c r="DB40" s="1" t="s">
        <v>822</v>
      </c>
      <c r="DC40" s="1" t="s">
        <v>823</v>
      </c>
      <c r="DD40" s="1" t="s">
        <v>824</v>
      </c>
      <c r="DE40" s="1" t="s">
        <v>824</v>
      </c>
      <c r="DF40" s="1" t="s">
        <v>825</v>
      </c>
      <c r="DG40" s="1" t="s">
        <v>826</v>
      </c>
      <c r="DH40" s="1" t="s">
        <v>826</v>
      </c>
      <c r="DI40" s="1" t="s">
        <v>901</v>
      </c>
      <c r="DJ40" s="1" t="s">
        <v>828</v>
      </c>
      <c r="DK40" s="1" t="s">
        <v>829</v>
      </c>
      <c r="DL40" s="1" t="s">
        <v>891</v>
      </c>
      <c r="DM40" s="1" t="s">
        <v>872</v>
      </c>
      <c r="DN40" s="1" t="s">
        <v>832</v>
      </c>
      <c r="DO40" s="1" t="s">
        <v>872</v>
      </c>
      <c r="DP40" s="1" t="s">
        <v>907</v>
      </c>
      <c r="DQ40" s="1" t="s">
        <v>834</v>
      </c>
      <c r="DR40" s="1" t="s">
        <v>874</v>
      </c>
      <c r="DS40" s="1" t="s">
        <v>836</v>
      </c>
      <c r="DT40" s="1" t="s">
        <v>892</v>
      </c>
      <c r="DU40" s="1" t="s">
        <v>893</v>
      </c>
      <c r="DV40" s="1" t="s">
        <v>839</v>
      </c>
      <c r="DW40" s="1" t="s">
        <v>840</v>
      </c>
      <c r="DX40" s="1" t="s">
        <v>894</v>
      </c>
      <c r="DY40" s="1" t="s">
        <v>841</v>
      </c>
      <c r="DZ40" s="1" t="s">
        <v>842</v>
      </c>
      <c r="EA40" s="1" t="s">
        <v>843</v>
      </c>
      <c r="EB40" s="1" t="s">
        <v>844</v>
      </c>
      <c r="EC40" s="1" t="s">
        <v>944</v>
      </c>
      <c r="ED40" s="1" t="s">
        <v>846</v>
      </c>
      <c r="EE40" s="1" t="s">
        <v>847</v>
      </c>
      <c r="EF40" s="1" t="s">
        <v>875</v>
      </c>
      <c r="EG40" s="1" t="s">
        <v>849</v>
      </c>
      <c r="EH40" s="1" t="s">
        <v>876</v>
      </c>
      <c r="EI40" s="1" t="s">
        <v>850</v>
      </c>
      <c r="EJ40" s="1" t="s">
        <v>851</v>
      </c>
      <c r="EK40" s="1" t="s">
        <v>852</v>
      </c>
      <c r="EL40" s="1" t="s">
        <v>853</v>
      </c>
      <c r="EM40" s="1" t="s">
        <v>854</v>
      </c>
      <c r="EN40" s="1" t="s">
        <v>449</v>
      </c>
      <c r="EO40" s="1" t="s">
        <v>856</v>
      </c>
      <c r="EP40" s="1" t="s">
        <v>879</v>
      </c>
      <c r="EQ40" s="1" t="s">
        <v>926</v>
      </c>
      <c r="ER40" s="1" t="s">
        <v>926</v>
      </c>
      <c r="ES40" s="1" t="s">
        <v>926</v>
      </c>
      <c r="ET40" s="1" t="s">
        <v>926</v>
      </c>
      <c r="EU40" s="1" t="s">
        <v>858</v>
      </c>
    </row>
    <row r="41" spans="1:151">
      <c r="A41" s="19">
        <v>28</v>
      </c>
      <c r="B41" s="25" t="s">
        <v>134</v>
      </c>
      <c r="C41" s="1" t="s">
        <v>751</v>
      </c>
      <c r="D41" s="1" t="s">
        <v>752</v>
      </c>
      <c r="E41" s="1" t="s">
        <v>753</v>
      </c>
      <c r="F41" s="1" t="s">
        <v>754</v>
      </c>
      <c r="G41" s="1" t="s">
        <v>752</v>
      </c>
      <c r="H41" s="1" t="s">
        <v>860</v>
      </c>
      <c r="I41" s="1" t="s">
        <v>756</v>
      </c>
      <c r="J41" s="1" t="s">
        <v>757</v>
      </c>
      <c r="K41" s="1" t="s">
        <v>758</v>
      </c>
      <c r="L41" s="1" t="s">
        <v>759</v>
      </c>
      <c r="M41" s="1" t="s">
        <v>370</v>
      </c>
      <c r="N41" s="1" t="s">
        <v>761</v>
      </c>
      <c r="O41" s="1" t="s">
        <v>762</v>
      </c>
      <c r="P41" s="1" t="s">
        <v>897</v>
      </c>
      <c r="Q41" s="1" t="s">
        <v>764</v>
      </c>
      <c r="R41" s="1" t="s">
        <v>765</v>
      </c>
      <c r="S41" s="1" t="s">
        <v>898</v>
      </c>
      <c r="T41" s="1" t="s">
        <v>767</v>
      </c>
      <c r="U41" s="1" t="s">
        <v>863</v>
      </c>
      <c r="V41" s="1" t="s">
        <v>769</v>
      </c>
      <c r="W41" s="1" t="s">
        <v>769</v>
      </c>
      <c r="X41" s="1" t="s">
        <v>769</v>
      </c>
      <c r="Y41" s="1" t="s">
        <v>770</v>
      </c>
      <c r="Z41" s="1" t="s">
        <v>771</v>
      </c>
      <c r="AA41" s="1" t="s">
        <v>772</v>
      </c>
      <c r="AB41" s="1" t="s">
        <v>772</v>
      </c>
      <c r="AC41" s="1" t="s">
        <v>772</v>
      </c>
      <c r="AD41" s="1" t="s">
        <v>773</v>
      </c>
      <c r="AE41" s="1" t="s">
        <v>379</v>
      </c>
      <c r="AF41" s="1" t="s">
        <v>775</v>
      </c>
      <c r="AG41" s="1" t="s">
        <v>776</v>
      </c>
      <c r="AH41" s="1" t="s">
        <v>777</v>
      </c>
      <c r="AI41" s="1" t="s">
        <v>778</v>
      </c>
      <c r="AJ41" s="1" t="s">
        <v>913</v>
      </c>
      <c r="AK41" s="1" t="s">
        <v>780</v>
      </c>
      <c r="AL41" s="1" t="s">
        <v>937</v>
      </c>
      <c r="AM41" s="1" t="s">
        <v>782</v>
      </c>
      <c r="AN41" s="1" t="s">
        <v>783</v>
      </c>
      <c r="AO41" s="1" t="s">
        <v>783</v>
      </c>
      <c r="AP41" s="1" t="s">
        <v>783</v>
      </c>
      <c r="AQ41" s="1" t="s">
        <v>784</v>
      </c>
      <c r="AR41" s="1" t="s">
        <v>785</v>
      </c>
      <c r="AS41" s="1" t="s">
        <v>786</v>
      </c>
      <c r="AT41" s="1" t="s">
        <v>787</v>
      </c>
      <c r="AU41" s="1" t="s">
        <v>788</v>
      </c>
      <c r="AV41" s="1" t="s">
        <v>864</v>
      </c>
      <c r="AW41" s="1" t="s">
        <v>788</v>
      </c>
      <c r="AX41" s="1" t="s">
        <v>886</v>
      </c>
      <c r="AY41" s="1" t="s">
        <v>790</v>
      </c>
      <c r="AZ41" s="1" t="s">
        <v>791</v>
      </c>
      <c r="BA41" s="1" t="s">
        <v>789</v>
      </c>
      <c r="BB41" s="1" t="s">
        <v>865</v>
      </c>
      <c r="BC41" s="1" t="s">
        <v>792</v>
      </c>
      <c r="BD41" s="1" t="s">
        <v>793</v>
      </c>
      <c r="BE41" s="1" t="s">
        <v>794</v>
      </c>
      <c r="BF41" s="1" t="s">
        <v>795</v>
      </c>
      <c r="BG41" s="1" t="s">
        <v>796</v>
      </c>
      <c r="BH41" s="1" t="s">
        <v>797</v>
      </c>
      <c r="BI41" s="1" t="s">
        <v>798</v>
      </c>
      <c r="BJ41" s="1" t="s">
        <v>799</v>
      </c>
      <c r="BK41" s="1" t="s">
        <v>800</v>
      </c>
      <c r="BL41" s="1" t="s">
        <v>800</v>
      </c>
      <c r="BM41" s="1" t="s">
        <v>800</v>
      </c>
      <c r="BN41" s="1" t="s">
        <v>800</v>
      </c>
      <c r="BO41" s="1" t="s">
        <v>801</v>
      </c>
      <c r="BP41" s="1" t="s">
        <v>801</v>
      </c>
      <c r="BQ41" s="1" t="s">
        <v>801</v>
      </c>
      <c r="BR41" s="1" t="s">
        <v>802</v>
      </c>
      <c r="BS41" s="1" t="s">
        <v>803</v>
      </c>
      <c r="BT41" s="1" t="s">
        <v>804</v>
      </c>
      <c r="BU41" s="1" t="s">
        <v>804</v>
      </c>
      <c r="BV41" s="1" t="s">
        <v>804</v>
      </c>
      <c r="BW41" s="1" t="s">
        <v>805</v>
      </c>
      <c r="BX41" s="1" t="s">
        <v>805</v>
      </c>
      <c r="BY41" s="1" t="s">
        <v>805</v>
      </c>
      <c r="BZ41" s="1" t="s">
        <v>806</v>
      </c>
      <c r="CA41" s="1" t="s">
        <v>806</v>
      </c>
      <c r="CB41" s="1" t="s">
        <v>806</v>
      </c>
      <c r="CC41" s="1" t="s">
        <v>807</v>
      </c>
      <c r="CD41" s="1" t="s">
        <v>807</v>
      </c>
      <c r="CE41" s="1" t="s">
        <v>807</v>
      </c>
      <c r="CF41" s="1" t="s">
        <v>808</v>
      </c>
      <c r="CG41" s="1" t="s">
        <v>900</v>
      </c>
      <c r="CH41" s="1" t="s">
        <v>900</v>
      </c>
      <c r="CI41" s="1" t="s">
        <v>900</v>
      </c>
      <c r="CJ41" s="1" t="s">
        <v>900</v>
      </c>
      <c r="CK41" s="1" t="s">
        <v>900</v>
      </c>
      <c r="CL41" s="1" t="s">
        <v>810</v>
      </c>
      <c r="CM41" s="1" t="s">
        <v>889</v>
      </c>
      <c r="CN41" s="1" t="s">
        <v>812</v>
      </c>
      <c r="CO41" s="1" t="s">
        <v>813</v>
      </c>
      <c r="CP41" s="1" t="s">
        <v>870</v>
      </c>
      <c r="CQ41" s="1" t="s">
        <v>870</v>
      </c>
      <c r="CR41" s="1" t="s">
        <v>815</v>
      </c>
      <c r="CS41" s="1" t="s">
        <v>890</v>
      </c>
      <c r="CT41" s="1" t="s">
        <v>943</v>
      </c>
      <c r="CU41" s="1" t="s">
        <v>818</v>
      </c>
      <c r="CV41" s="1" t="s">
        <v>819</v>
      </c>
      <c r="CW41" s="1" t="s">
        <v>820</v>
      </c>
      <c r="CX41" s="1" t="s">
        <v>820</v>
      </c>
      <c r="CY41" s="1" t="s">
        <v>820</v>
      </c>
      <c r="CZ41" s="1" t="s">
        <v>820</v>
      </c>
      <c r="DA41" s="1" t="s">
        <v>821</v>
      </c>
      <c r="DB41" s="1" t="s">
        <v>822</v>
      </c>
      <c r="DC41" s="1" t="s">
        <v>823</v>
      </c>
      <c r="DD41" s="1" t="s">
        <v>824</v>
      </c>
      <c r="DE41" s="1" t="s">
        <v>824</v>
      </c>
      <c r="DF41" s="1" t="s">
        <v>825</v>
      </c>
      <c r="DG41" s="1" t="s">
        <v>826</v>
      </c>
      <c r="DH41" s="1" t="s">
        <v>826</v>
      </c>
      <c r="DI41" s="1" t="s">
        <v>827</v>
      </c>
      <c r="DJ41" s="1" t="s">
        <v>828</v>
      </c>
      <c r="DK41" s="1" t="s">
        <v>829</v>
      </c>
      <c r="DL41" s="1" t="s">
        <v>891</v>
      </c>
      <c r="DM41" s="1" t="s">
        <v>872</v>
      </c>
      <c r="DN41" s="1" t="s">
        <v>832</v>
      </c>
      <c r="DO41" s="1" t="s">
        <v>872</v>
      </c>
      <c r="DP41" s="1" t="s">
        <v>907</v>
      </c>
      <c r="DQ41" s="1" t="s">
        <v>834</v>
      </c>
      <c r="DR41" s="1" t="s">
        <v>835</v>
      </c>
      <c r="DS41" s="1" t="s">
        <v>836</v>
      </c>
      <c r="DT41" s="1" t="s">
        <v>837</v>
      </c>
      <c r="DU41" s="1" t="s">
        <v>838</v>
      </c>
      <c r="DV41" s="1" t="s">
        <v>839</v>
      </c>
      <c r="DW41" s="1" t="s">
        <v>840</v>
      </c>
      <c r="DX41" s="1" t="s">
        <v>838</v>
      </c>
      <c r="DY41" s="1" t="s">
        <v>841</v>
      </c>
      <c r="DZ41" s="1" t="s">
        <v>842</v>
      </c>
      <c r="EA41" s="1" t="s">
        <v>843</v>
      </c>
      <c r="EB41" s="1" t="s">
        <v>844</v>
      </c>
      <c r="EC41" s="1" t="s">
        <v>918</v>
      </c>
      <c r="ED41" s="1" t="s">
        <v>846</v>
      </c>
      <c r="EE41" s="1" t="s">
        <v>847</v>
      </c>
      <c r="EF41" s="1" t="s">
        <v>919</v>
      </c>
      <c r="EG41" s="1" t="s">
        <v>849</v>
      </c>
      <c r="EH41" s="1" t="s">
        <v>876</v>
      </c>
      <c r="EI41" s="1" t="s">
        <v>850</v>
      </c>
      <c r="EJ41" s="1" t="s">
        <v>851</v>
      </c>
      <c r="EK41" s="1" t="s">
        <v>852</v>
      </c>
      <c r="EL41" s="1" t="s">
        <v>853</v>
      </c>
      <c r="EM41" s="1" t="s">
        <v>854</v>
      </c>
      <c r="EN41" s="1" t="s">
        <v>449</v>
      </c>
      <c r="EO41" s="1" t="s">
        <v>856</v>
      </c>
      <c r="EP41" s="1" t="s">
        <v>879</v>
      </c>
      <c r="EQ41" s="1" t="s">
        <v>880</v>
      </c>
      <c r="ER41" s="1" t="s">
        <v>880</v>
      </c>
      <c r="ES41" s="1" t="s">
        <v>880</v>
      </c>
      <c r="ET41" s="1" t="s">
        <v>880</v>
      </c>
      <c r="EU41" s="1" t="s">
        <v>858</v>
      </c>
    </row>
    <row r="42" spans="1:151">
      <c r="A42" s="19">
        <v>29</v>
      </c>
      <c r="B42" s="25" t="s">
        <v>135</v>
      </c>
      <c r="C42" s="1" t="s">
        <v>881</v>
      </c>
      <c r="D42" s="1" t="s">
        <v>752</v>
      </c>
      <c r="E42" s="1" t="s">
        <v>753</v>
      </c>
      <c r="F42" s="1" t="s">
        <v>754</v>
      </c>
      <c r="G42" s="1" t="s">
        <v>752</v>
      </c>
      <c r="H42" s="1" t="s">
        <v>860</v>
      </c>
      <c r="I42" s="1" t="s">
        <v>756</v>
      </c>
      <c r="J42" s="1" t="s">
        <v>936</v>
      </c>
      <c r="K42" s="1" t="s">
        <v>758</v>
      </c>
      <c r="L42" s="1" t="s">
        <v>759</v>
      </c>
      <c r="M42" s="1" t="s">
        <v>370</v>
      </c>
      <c r="N42" s="1" t="s">
        <v>761</v>
      </c>
      <c r="O42" s="1" t="s">
        <v>762</v>
      </c>
      <c r="P42" s="1" t="s">
        <v>897</v>
      </c>
      <c r="Q42" s="1" t="s">
        <v>764</v>
      </c>
      <c r="R42" s="1" t="s">
        <v>765</v>
      </c>
      <c r="S42" s="1" t="s">
        <v>898</v>
      </c>
      <c r="T42" s="1" t="s">
        <v>767</v>
      </c>
      <c r="U42" s="1" t="s">
        <v>863</v>
      </c>
      <c r="V42" s="1" t="s">
        <v>769</v>
      </c>
      <c r="W42" s="1" t="s">
        <v>769</v>
      </c>
      <c r="X42" s="1" t="s">
        <v>769</v>
      </c>
      <c r="Y42" s="1" t="s">
        <v>770</v>
      </c>
      <c r="Z42" s="1" t="s">
        <v>376</v>
      </c>
      <c r="AA42" s="1" t="s">
        <v>772</v>
      </c>
      <c r="AB42" s="1" t="s">
        <v>772</v>
      </c>
      <c r="AC42" s="1" t="s">
        <v>772</v>
      </c>
      <c r="AD42" s="1" t="s">
        <v>773</v>
      </c>
      <c r="AE42" s="1" t="s">
        <v>774</v>
      </c>
      <c r="AF42" s="1" t="s">
        <v>775</v>
      </c>
      <c r="AG42" s="1" t="s">
        <v>948</v>
      </c>
      <c r="AH42" s="1" t="s">
        <v>949</v>
      </c>
      <c r="AI42" s="1" t="s">
        <v>778</v>
      </c>
      <c r="AJ42" s="1" t="s">
        <v>382</v>
      </c>
      <c r="AK42" s="1" t="s">
        <v>780</v>
      </c>
      <c r="AL42" s="1" t="s">
        <v>384</v>
      </c>
      <c r="AM42" s="1" t="s">
        <v>782</v>
      </c>
      <c r="AN42" s="1" t="s">
        <v>783</v>
      </c>
      <c r="AO42" s="1" t="s">
        <v>783</v>
      </c>
      <c r="AP42" s="1" t="s">
        <v>783</v>
      </c>
      <c r="AQ42" s="1" t="s">
        <v>784</v>
      </c>
      <c r="AR42" s="1" t="s">
        <v>785</v>
      </c>
      <c r="AS42" s="1" t="s">
        <v>786</v>
      </c>
      <c r="AT42" s="1" t="s">
        <v>787</v>
      </c>
      <c r="AU42" s="1" t="s">
        <v>788</v>
      </c>
      <c r="AV42" s="1" t="s">
        <v>391</v>
      </c>
      <c r="AW42" s="1" t="s">
        <v>788</v>
      </c>
      <c r="AX42" s="1" t="s">
        <v>886</v>
      </c>
      <c r="AY42" s="1" t="s">
        <v>886</v>
      </c>
      <c r="AZ42" s="1" t="s">
        <v>791</v>
      </c>
      <c r="BA42" s="1" t="s">
        <v>789</v>
      </c>
      <c r="BB42" s="1" t="s">
        <v>865</v>
      </c>
      <c r="BC42" s="1" t="s">
        <v>792</v>
      </c>
      <c r="BD42" s="1" t="s">
        <v>793</v>
      </c>
      <c r="BE42" s="1" t="s">
        <v>794</v>
      </c>
      <c r="BF42" s="1" t="s">
        <v>795</v>
      </c>
      <c r="BG42" s="1" t="s">
        <v>796</v>
      </c>
      <c r="BH42" s="1" t="s">
        <v>797</v>
      </c>
      <c r="BI42" s="1" t="s">
        <v>798</v>
      </c>
      <c r="BJ42" s="1" t="s">
        <v>799</v>
      </c>
      <c r="BK42" s="1" t="s">
        <v>800</v>
      </c>
      <c r="BL42" s="1" t="s">
        <v>800</v>
      </c>
      <c r="BM42" s="1" t="s">
        <v>800</v>
      </c>
      <c r="BN42" s="1" t="s">
        <v>800</v>
      </c>
      <c r="BO42" s="1" t="s">
        <v>801</v>
      </c>
      <c r="BP42" s="1" t="s">
        <v>801</v>
      </c>
      <c r="BQ42" s="1" t="s">
        <v>801</v>
      </c>
      <c r="BR42" s="1" t="s">
        <v>899</v>
      </c>
      <c r="BS42" s="1" t="s">
        <v>803</v>
      </c>
      <c r="BT42" s="1" t="s">
        <v>405</v>
      </c>
      <c r="BU42" s="1" t="s">
        <v>405</v>
      </c>
      <c r="BV42" s="1" t="s">
        <v>405</v>
      </c>
      <c r="BW42" s="1" t="s">
        <v>406</v>
      </c>
      <c r="BX42" s="1" t="s">
        <v>406</v>
      </c>
      <c r="BY42" s="1" t="s">
        <v>406</v>
      </c>
      <c r="BZ42" s="1" t="s">
        <v>806</v>
      </c>
      <c r="CA42" s="1" t="s">
        <v>806</v>
      </c>
      <c r="CB42" s="1" t="s">
        <v>806</v>
      </c>
      <c r="CC42" s="1" t="s">
        <v>408</v>
      </c>
      <c r="CD42" s="1" t="s">
        <v>408</v>
      </c>
      <c r="CE42" s="1" t="s">
        <v>408</v>
      </c>
      <c r="CF42" s="1" t="s">
        <v>808</v>
      </c>
      <c r="CG42" s="1" t="s">
        <v>809</v>
      </c>
      <c r="CH42" s="1" t="s">
        <v>868</v>
      </c>
      <c r="CI42" s="1" t="s">
        <v>868</v>
      </c>
      <c r="CJ42" s="1" t="s">
        <v>868</v>
      </c>
      <c r="CK42" s="1" t="s">
        <v>809</v>
      </c>
      <c r="CL42" s="1" t="s">
        <v>810</v>
      </c>
      <c r="CM42" s="1" t="s">
        <v>811</v>
      </c>
      <c r="CN42" s="1" t="s">
        <v>812</v>
      </c>
      <c r="CO42" s="1" t="s">
        <v>813</v>
      </c>
      <c r="CP42" s="1" t="s">
        <v>870</v>
      </c>
      <c r="CQ42" s="1" t="s">
        <v>870</v>
      </c>
      <c r="CR42" s="1" t="s">
        <v>815</v>
      </c>
      <c r="CS42" s="1" t="s">
        <v>890</v>
      </c>
      <c r="CT42" s="1" t="s">
        <v>817</v>
      </c>
      <c r="CU42" s="1" t="s">
        <v>818</v>
      </c>
      <c r="CV42" s="1" t="s">
        <v>819</v>
      </c>
      <c r="CW42" s="1" t="s">
        <v>820</v>
      </c>
      <c r="CX42" s="1" t="s">
        <v>820</v>
      </c>
      <c r="CY42" s="1" t="s">
        <v>820</v>
      </c>
      <c r="CZ42" s="1" t="s">
        <v>820</v>
      </c>
      <c r="DA42" s="1" t="s">
        <v>821</v>
      </c>
      <c r="DB42" s="1" t="s">
        <v>822</v>
      </c>
      <c r="DC42" s="1" t="s">
        <v>823</v>
      </c>
      <c r="DD42" s="1" t="s">
        <v>923</v>
      </c>
      <c r="DE42" s="1" t="s">
        <v>924</v>
      </c>
      <c r="DF42" s="1" t="s">
        <v>825</v>
      </c>
      <c r="DG42" s="1" t="s">
        <v>826</v>
      </c>
      <c r="DH42" s="1" t="s">
        <v>826</v>
      </c>
      <c r="DI42" s="1" t="s">
        <v>901</v>
      </c>
      <c r="DJ42" s="1" t="s">
        <v>828</v>
      </c>
      <c r="DK42" s="1" t="s">
        <v>829</v>
      </c>
      <c r="DL42" s="1" t="s">
        <v>830</v>
      </c>
      <c r="DM42" s="1" t="s">
        <v>831</v>
      </c>
      <c r="DN42" s="1" t="s">
        <v>832</v>
      </c>
      <c r="DO42" s="1" t="s">
        <v>831</v>
      </c>
      <c r="DP42" s="1" t="s">
        <v>833</v>
      </c>
      <c r="DQ42" s="1" t="s">
        <v>244</v>
      </c>
      <c r="DR42" s="1" t="s">
        <v>835</v>
      </c>
      <c r="DS42" s="1" t="s">
        <v>836</v>
      </c>
      <c r="DT42" s="1" t="s">
        <v>837</v>
      </c>
      <c r="DU42" s="1" t="s">
        <v>838</v>
      </c>
      <c r="DV42" s="1" t="s">
        <v>839</v>
      </c>
      <c r="DW42" s="1" t="s">
        <v>840</v>
      </c>
      <c r="DX42" s="1" t="s">
        <v>838</v>
      </c>
      <c r="DY42" s="1" t="s">
        <v>841</v>
      </c>
      <c r="DZ42" s="1" t="s">
        <v>842</v>
      </c>
      <c r="EA42" s="1" t="s">
        <v>843</v>
      </c>
      <c r="EB42" s="1" t="s">
        <v>960</v>
      </c>
      <c r="EC42" s="1" t="s">
        <v>957</v>
      </c>
      <c r="ED42" s="1" t="s">
        <v>846</v>
      </c>
      <c r="EE42" s="1" t="s">
        <v>847</v>
      </c>
      <c r="EF42" s="1" t="s">
        <v>848</v>
      </c>
      <c r="EG42" s="1" t="s">
        <v>849</v>
      </c>
      <c r="EH42" s="1" t="s">
        <v>876</v>
      </c>
      <c r="EI42" s="1" t="s">
        <v>877</v>
      </c>
      <c r="EJ42" s="1" t="s">
        <v>851</v>
      </c>
      <c r="EK42" s="1" t="s">
        <v>896</v>
      </c>
      <c r="EL42" s="1" t="s">
        <v>853</v>
      </c>
      <c r="EM42" s="1" t="s">
        <v>854</v>
      </c>
      <c r="EN42" s="1" t="s">
        <v>449</v>
      </c>
      <c r="EO42" s="1" t="s">
        <v>856</v>
      </c>
      <c r="EP42" s="1" t="s">
        <v>879</v>
      </c>
      <c r="EQ42" s="1" t="s">
        <v>926</v>
      </c>
      <c r="ER42" s="1" t="s">
        <v>926</v>
      </c>
      <c r="ES42" s="1" t="s">
        <v>926</v>
      </c>
      <c r="ET42" s="1" t="s">
        <v>926</v>
      </c>
      <c r="EU42" s="1" t="s">
        <v>858</v>
      </c>
    </row>
    <row r="43" spans="1:151">
      <c r="A43" s="19">
        <v>30</v>
      </c>
      <c r="B43" s="25" t="s">
        <v>137</v>
      </c>
      <c r="C43" s="1" t="s">
        <v>881</v>
      </c>
      <c r="D43" s="1" t="s">
        <v>752</v>
      </c>
      <c r="E43" s="1" t="s">
        <v>753</v>
      </c>
      <c r="F43" s="1" t="s">
        <v>754</v>
      </c>
      <c r="G43" s="1" t="s">
        <v>752</v>
      </c>
      <c r="H43" s="1" t="s">
        <v>860</v>
      </c>
      <c r="I43" s="1" t="s">
        <v>756</v>
      </c>
      <c r="J43" s="1" t="s">
        <v>757</v>
      </c>
      <c r="K43" s="1" t="s">
        <v>758</v>
      </c>
      <c r="L43" s="1" t="s">
        <v>759</v>
      </c>
      <c r="M43" s="1" t="s">
        <v>760</v>
      </c>
      <c r="N43" s="1" t="s">
        <v>761</v>
      </c>
      <c r="O43" s="1" t="s">
        <v>762</v>
      </c>
      <c r="P43" s="1" t="s">
        <v>763</v>
      </c>
      <c r="Q43" s="1" t="s">
        <v>764</v>
      </c>
      <c r="R43" s="1" t="s">
        <v>861</v>
      </c>
      <c r="S43" s="1" t="s">
        <v>862</v>
      </c>
      <c r="T43" s="1" t="s">
        <v>767</v>
      </c>
      <c r="U43" s="1" t="s">
        <v>863</v>
      </c>
      <c r="V43" s="1" t="s">
        <v>769</v>
      </c>
      <c r="W43" s="1" t="s">
        <v>769</v>
      </c>
      <c r="X43" s="1" t="s">
        <v>769</v>
      </c>
      <c r="Y43" s="1" t="s">
        <v>770</v>
      </c>
      <c r="Z43" s="1" t="s">
        <v>771</v>
      </c>
      <c r="AA43" s="1" t="s">
        <v>772</v>
      </c>
      <c r="AB43" s="1" t="s">
        <v>772</v>
      </c>
      <c r="AC43" s="1" t="s">
        <v>772</v>
      </c>
      <c r="AD43" s="1" t="s">
        <v>773</v>
      </c>
      <c r="AE43" s="1" t="s">
        <v>774</v>
      </c>
      <c r="AF43" s="1" t="s">
        <v>775</v>
      </c>
      <c r="AG43" s="1" t="s">
        <v>776</v>
      </c>
      <c r="AH43" s="1" t="s">
        <v>777</v>
      </c>
      <c r="AI43" s="1" t="s">
        <v>778</v>
      </c>
      <c r="AJ43" s="1" t="s">
        <v>779</v>
      </c>
      <c r="AK43" s="1" t="s">
        <v>780</v>
      </c>
      <c r="AL43" s="1" t="s">
        <v>384</v>
      </c>
      <c r="AM43" s="1" t="s">
        <v>782</v>
      </c>
      <c r="AN43" s="1" t="s">
        <v>783</v>
      </c>
      <c r="AO43" s="1" t="s">
        <v>783</v>
      </c>
      <c r="AP43" s="1" t="s">
        <v>783</v>
      </c>
      <c r="AQ43" s="1" t="s">
        <v>784</v>
      </c>
      <c r="AR43" s="1" t="s">
        <v>785</v>
      </c>
      <c r="AS43" s="1" t="s">
        <v>786</v>
      </c>
      <c r="AT43" s="1" t="s">
        <v>787</v>
      </c>
      <c r="AU43" s="1" t="s">
        <v>391</v>
      </c>
      <c r="AV43" s="1" t="s">
        <v>391</v>
      </c>
      <c r="AW43" s="1" t="s">
        <v>391</v>
      </c>
      <c r="AX43" s="1" t="s">
        <v>921</v>
      </c>
      <c r="AY43" s="1" t="s">
        <v>790</v>
      </c>
      <c r="AZ43" s="1" t="s">
        <v>791</v>
      </c>
      <c r="BA43" s="1" t="s">
        <v>921</v>
      </c>
      <c r="BB43" s="1" t="s">
        <v>865</v>
      </c>
      <c r="BC43" s="1" t="s">
        <v>792</v>
      </c>
      <c r="BD43" s="1" t="s">
        <v>793</v>
      </c>
      <c r="BE43" s="1" t="s">
        <v>794</v>
      </c>
      <c r="BF43" s="1" t="s">
        <v>795</v>
      </c>
      <c r="BG43" s="1" t="s">
        <v>796</v>
      </c>
      <c r="BH43" s="1" t="s">
        <v>797</v>
      </c>
      <c r="BI43" s="1" t="s">
        <v>798</v>
      </c>
      <c r="BJ43" s="1" t="s">
        <v>799</v>
      </c>
      <c r="BK43" s="1" t="s">
        <v>800</v>
      </c>
      <c r="BL43" s="1" t="s">
        <v>401</v>
      </c>
      <c r="BM43" s="1" t="s">
        <v>401</v>
      </c>
      <c r="BN43" s="1" t="s">
        <v>800</v>
      </c>
      <c r="BO43" s="1" t="s">
        <v>801</v>
      </c>
      <c r="BP43" s="1" t="s">
        <v>801</v>
      </c>
      <c r="BQ43" s="1" t="s">
        <v>801</v>
      </c>
      <c r="BR43" s="1" t="s">
        <v>899</v>
      </c>
      <c r="BS43" s="1" t="s">
        <v>803</v>
      </c>
      <c r="BT43" s="1" t="s">
        <v>804</v>
      </c>
      <c r="BU43" s="1" t="s">
        <v>804</v>
      </c>
      <c r="BV43" s="1" t="s">
        <v>804</v>
      </c>
      <c r="BW43" s="1" t="s">
        <v>805</v>
      </c>
      <c r="BX43" s="1" t="s">
        <v>805</v>
      </c>
      <c r="BY43" s="1" t="s">
        <v>805</v>
      </c>
      <c r="BZ43" s="1" t="s">
        <v>806</v>
      </c>
      <c r="CA43" s="1" t="s">
        <v>806</v>
      </c>
      <c r="CB43" s="1" t="s">
        <v>806</v>
      </c>
      <c r="CC43" s="1" t="s">
        <v>807</v>
      </c>
      <c r="CD43" s="1" t="s">
        <v>807</v>
      </c>
      <c r="CE43" s="1" t="s">
        <v>807</v>
      </c>
      <c r="CF43" s="1" t="s">
        <v>808</v>
      </c>
      <c r="CG43" s="1" t="s">
        <v>868</v>
      </c>
      <c r="CH43" s="1" t="s">
        <v>868</v>
      </c>
      <c r="CI43" s="1" t="s">
        <v>868</v>
      </c>
      <c r="CJ43" s="1" t="s">
        <v>868</v>
      </c>
      <c r="CK43" s="1" t="s">
        <v>868</v>
      </c>
      <c r="CL43" s="1" t="s">
        <v>810</v>
      </c>
      <c r="CM43" s="1" t="s">
        <v>889</v>
      </c>
      <c r="CN43" s="1" t="s">
        <v>812</v>
      </c>
      <c r="CO43" s="1" t="s">
        <v>813</v>
      </c>
      <c r="CP43" s="1" t="s">
        <v>870</v>
      </c>
      <c r="CQ43" s="1" t="s">
        <v>870</v>
      </c>
      <c r="CR43" s="1" t="s">
        <v>815</v>
      </c>
      <c r="CS43" s="1" t="s">
        <v>890</v>
      </c>
      <c r="CT43" s="1" t="s">
        <v>817</v>
      </c>
      <c r="CU43" s="1" t="s">
        <v>818</v>
      </c>
      <c r="CV43" s="1" t="s">
        <v>819</v>
      </c>
      <c r="CW43" s="1" t="s">
        <v>820</v>
      </c>
      <c r="CX43" s="1" t="s">
        <v>820</v>
      </c>
      <c r="CY43" s="1" t="s">
        <v>820</v>
      </c>
      <c r="CZ43" s="1" t="s">
        <v>820</v>
      </c>
      <c r="DA43" s="1" t="s">
        <v>821</v>
      </c>
      <c r="DB43" s="1" t="s">
        <v>822</v>
      </c>
      <c r="DC43" s="1" t="s">
        <v>823</v>
      </c>
      <c r="DD43" s="1" t="s">
        <v>824</v>
      </c>
      <c r="DE43" s="1" t="s">
        <v>824</v>
      </c>
      <c r="DF43" s="1" t="s">
        <v>825</v>
      </c>
      <c r="DG43" s="1" t="s">
        <v>826</v>
      </c>
      <c r="DH43" s="1" t="s">
        <v>826</v>
      </c>
      <c r="DI43" s="1" t="s">
        <v>827</v>
      </c>
      <c r="DJ43" s="1" t="s">
        <v>828</v>
      </c>
      <c r="DK43" s="1" t="s">
        <v>829</v>
      </c>
      <c r="DL43" s="1" t="s">
        <v>891</v>
      </c>
      <c r="DM43" s="1" t="s">
        <v>872</v>
      </c>
      <c r="DN43" s="1" t="s">
        <v>832</v>
      </c>
      <c r="DO43" s="1" t="s">
        <v>872</v>
      </c>
      <c r="DP43" s="1" t="s">
        <v>907</v>
      </c>
      <c r="DQ43" s="1" t="s">
        <v>834</v>
      </c>
      <c r="DR43" s="1" t="s">
        <v>835</v>
      </c>
      <c r="DS43" s="1" t="s">
        <v>836</v>
      </c>
      <c r="DT43" s="1" t="s">
        <v>837</v>
      </c>
      <c r="DU43" s="1" t="s">
        <v>838</v>
      </c>
      <c r="DV43" s="1" t="s">
        <v>839</v>
      </c>
      <c r="DW43" s="1" t="s">
        <v>840</v>
      </c>
      <c r="DX43" s="1" t="s">
        <v>838</v>
      </c>
      <c r="DY43" s="1" t="s">
        <v>841</v>
      </c>
      <c r="DZ43" s="1" t="s">
        <v>842</v>
      </c>
      <c r="EA43" s="1" t="s">
        <v>843</v>
      </c>
      <c r="EB43" s="1" t="s">
        <v>844</v>
      </c>
      <c r="EC43" s="1" t="s">
        <v>845</v>
      </c>
      <c r="ED43" s="1" t="s">
        <v>961</v>
      </c>
      <c r="EE43" s="1" t="s">
        <v>847</v>
      </c>
      <c r="EF43" s="1" t="s">
        <v>875</v>
      </c>
      <c r="EG43" s="1" t="s">
        <v>849</v>
      </c>
      <c r="EH43" s="1" t="s">
        <v>244</v>
      </c>
      <c r="EI43" s="1" t="s">
        <v>877</v>
      </c>
      <c r="EJ43" s="1" t="s">
        <v>851</v>
      </c>
      <c r="EK43" s="1" t="s">
        <v>896</v>
      </c>
      <c r="EL43" s="1" t="s">
        <v>853</v>
      </c>
      <c r="EM43" s="1" t="s">
        <v>854</v>
      </c>
      <c r="EN43" s="1" t="s">
        <v>855</v>
      </c>
      <c r="EO43" s="1" t="s">
        <v>856</v>
      </c>
      <c r="EP43" s="1" t="s">
        <v>879</v>
      </c>
      <c r="EQ43" s="1" t="s">
        <v>857</v>
      </c>
      <c r="ER43" s="1" t="s">
        <v>857</v>
      </c>
      <c r="ES43" s="1" t="s">
        <v>857</v>
      </c>
      <c r="ET43" s="1" t="s">
        <v>857</v>
      </c>
      <c r="EU43" s="1" t="s">
        <v>858</v>
      </c>
    </row>
    <row r="44" spans="1:151">
      <c r="A44" s="19">
        <v>31</v>
      </c>
      <c r="B44" s="25" t="s">
        <v>139</v>
      </c>
      <c r="C44" s="1" t="s">
        <v>751</v>
      </c>
      <c r="D44" s="1" t="s">
        <v>752</v>
      </c>
      <c r="E44" s="1" t="s">
        <v>753</v>
      </c>
      <c r="F44" s="1" t="s">
        <v>754</v>
      </c>
      <c r="G44" s="1" t="s">
        <v>752</v>
      </c>
      <c r="H44" s="1" t="s">
        <v>860</v>
      </c>
      <c r="I44" s="1" t="s">
        <v>756</v>
      </c>
      <c r="J44" s="1" t="s">
        <v>757</v>
      </c>
      <c r="K44" s="1" t="s">
        <v>758</v>
      </c>
      <c r="L44" s="1" t="s">
        <v>759</v>
      </c>
      <c r="M44" s="1" t="s">
        <v>370</v>
      </c>
      <c r="N44" s="1" t="s">
        <v>761</v>
      </c>
      <c r="O44" s="1" t="s">
        <v>762</v>
      </c>
      <c r="P44" s="1" t="s">
        <v>897</v>
      </c>
      <c r="Q44" s="1" t="s">
        <v>764</v>
      </c>
      <c r="R44" s="1" t="s">
        <v>765</v>
      </c>
      <c r="S44" s="1" t="s">
        <v>898</v>
      </c>
      <c r="T44" s="1" t="s">
        <v>767</v>
      </c>
      <c r="U44" s="1" t="s">
        <v>768</v>
      </c>
      <c r="V44" s="1" t="s">
        <v>769</v>
      </c>
      <c r="W44" s="1" t="s">
        <v>769</v>
      </c>
      <c r="X44" s="1" t="s">
        <v>769</v>
      </c>
      <c r="Y44" s="1" t="s">
        <v>770</v>
      </c>
      <c r="Z44" s="1" t="s">
        <v>771</v>
      </c>
      <c r="AA44" s="1" t="s">
        <v>772</v>
      </c>
      <c r="AB44" s="1" t="s">
        <v>772</v>
      </c>
      <c r="AC44" s="1" t="s">
        <v>772</v>
      </c>
      <c r="AD44" s="1" t="s">
        <v>773</v>
      </c>
      <c r="AE44" s="1" t="s">
        <v>774</v>
      </c>
      <c r="AF44" s="1" t="s">
        <v>775</v>
      </c>
      <c r="AG44" s="1" t="s">
        <v>776</v>
      </c>
      <c r="AH44" s="1" t="s">
        <v>777</v>
      </c>
      <c r="AI44" s="1" t="s">
        <v>778</v>
      </c>
      <c r="AJ44" s="1" t="s">
        <v>779</v>
      </c>
      <c r="AK44" s="1" t="s">
        <v>780</v>
      </c>
      <c r="AL44" s="1" t="s">
        <v>384</v>
      </c>
      <c r="AM44" s="1" t="s">
        <v>782</v>
      </c>
      <c r="AN44" s="1" t="s">
        <v>783</v>
      </c>
      <c r="AO44" s="1" t="s">
        <v>783</v>
      </c>
      <c r="AP44" s="1" t="s">
        <v>783</v>
      </c>
      <c r="AQ44" s="1" t="s">
        <v>784</v>
      </c>
      <c r="AR44" s="1" t="s">
        <v>388</v>
      </c>
      <c r="AS44" s="1" t="s">
        <v>786</v>
      </c>
      <c r="AT44" s="1" t="s">
        <v>787</v>
      </c>
      <c r="AU44" s="1" t="s">
        <v>788</v>
      </c>
      <c r="AV44" s="1" t="s">
        <v>788</v>
      </c>
      <c r="AW44" s="1" t="s">
        <v>788</v>
      </c>
      <c r="AX44" s="1" t="s">
        <v>886</v>
      </c>
      <c r="AY44" s="1" t="s">
        <v>886</v>
      </c>
      <c r="AZ44" s="1" t="s">
        <v>791</v>
      </c>
      <c r="BA44" s="1" t="s">
        <v>789</v>
      </c>
      <c r="BB44" s="1" t="s">
        <v>865</v>
      </c>
      <c r="BC44" s="1" t="s">
        <v>792</v>
      </c>
      <c r="BD44" s="1" t="s">
        <v>793</v>
      </c>
      <c r="BE44" s="1" t="s">
        <v>794</v>
      </c>
      <c r="BF44" s="1" t="s">
        <v>795</v>
      </c>
      <c r="BG44" s="1" t="s">
        <v>796</v>
      </c>
      <c r="BH44" s="1" t="s">
        <v>797</v>
      </c>
      <c r="BI44" s="1" t="s">
        <v>399</v>
      </c>
      <c r="BJ44" s="1" t="s">
        <v>799</v>
      </c>
      <c r="BK44" s="1" t="s">
        <v>800</v>
      </c>
      <c r="BL44" s="1" t="s">
        <v>800</v>
      </c>
      <c r="BM44" s="1" t="s">
        <v>800</v>
      </c>
      <c r="BN44" s="1" t="s">
        <v>800</v>
      </c>
      <c r="BO44" s="1" t="s">
        <v>801</v>
      </c>
      <c r="BP44" s="1" t="s">
        <v>801</v>
      </c>
      <c r="BQ44" s="1" t="s">
        <v>801</v>
      </c>
      <c r="BR44" s="1" t="s">
        <v>899</v>
      </c>
      <c r="BS44" s="1" t="s">
        <v>404</v>
      </c>
      <c r="BT44" s="1" t="s">
        <v>804</v>
      </c>
      <c r="BU44" s="1" t="s">
        <v>804</v>
      </c>
      <c r="BV44" s="1" t="s">
        <v>804</v>
      </c>
      <c r="BW44" s="1" t="s">
        <v>805</v>
      </c>
      <c r="BX44" s="1" t="s">
        <v>805</v>
      </c>
      <c r="BY44" s="1" t="s">
        <v>805</v>
      </c>
      <c r="BZ44" s="1" t="s">
        <v>806</v>
      </c>
      <c r="CA44" s="1" t="s">
        <v>806</v>
      </c>
      <c r="CB44" s="1" t="s">
        <v>806</v>
      </c>
      <c r="CC44" s="1" t="s">
        <v>807</v>
      </c>
      <c r="CD44" s="1" t="s">
        <v>807</v>
      </c>
      <c r="CE44" s="1" t="s">
        <v>807</v>
      </c>
      <c r="CF44" s="1" t="s">
        <v>808</v>
      </c>
      <c r="CG44" s="1" t="s">
        <v>809</v>
      </c>
      <c r="CH44" s="1" t="s">
        <v>809</v>
      </c>
      <c r="CI44" s="1" t="s">
        <v>809</v>
      </c>
      <c r="CJ44" s="1" t="s">
        <v>809</v>
      </c>
      <c r="CK44" s="1" t="s">
        <v>809</v>
      </c>
      <c r="CL44" s="1" t="s">
        <v>810</v>
      </c>
      <c r="CM44" s="1" t="s">
        <v>811</v>
      </c>
      <c r="CN44" s="1" t="s">
        <v>906</v>
      </c>
      <c r="CO44" s="1" t="s">
        <v>813</v>
      </c>
      <c r="CP44" s="1" t="s">
        <v>870</v>
      </c>
      <c r="CQ44" s="1" t="s">
        <v>870</v>
      </c>
      <c r="CR44" s="1" t="s">
        <v>815</v>
      </c>
      <c r="CS44" s="1" t="s">
        <v>890</v>
      </c>
      <c r="CT44" s="1" t="s">
        <v>817</v>
      </c>
      <c r="CU44" s="1" t="s">
        <v>818</v>
      </c>
      <c r="CV44" s="1" t="s">
        <v>819</v>
      </c>
      <c r="CW44" s="1" t="s">
        <v>820</v>
      </c>
      <c r="CX44" s="1" t="s">
        <v>820</v>
      </c>
      <c r="CY44" s="1" t="s">
        <v>820</v>
      </c>
      <c r="CZ44" s="1" t="s">
        <v>820</v>
      </c>
      <c r="DA44" s="1" t="s">
        <v>821</v>
      </c>
      <c r="DB44" s="1" t="s">
        <v>822</v>
      </c>
      <c r="DC44" s="1" t="s">
        <v>823</v>
      </c>
      <c r="DD44" s="1" t="s">
        <v>923</v>
      </c>
      <c r="DE44" s="1" t="s">
        <v>924</v>
      </c>
      <c r="DF44" s="1" t="s">
        <v>938</v>
      </c>
      <c r="DG44" s="1" t="s">
        <v>826</v>
      </c>
      <c r="DH44" s="1" t="s">
        <v>939</v>
      </c>
      <c r="DI44" s="1" t="s">
        <v>901</v>
      </c>
      <c r="DJ44" s="1" t="s">
        <v>828</v>
      </c>
      <c r="DK44" s="1" t="s">
        <v>829</v>
      </c>
      <c r="DL44" s="1" t="s">
        <v>891</v>
      </c>
      <c r="DM44" s="1" t="s">
        <v>831</v>
      </c>
      <c r="DN44" s="1" t="s">
        <v>832</v>
      </c>
      <c r="DO44" s="1" t="s">
        <v>831</v>
      </c>
      <c r="DP44" s="1" t="s">
        <v>833</v>
      </c>
      <c r="DQ44" s="1" t="s">
        <v>244</v>
      </c>
      <c r="DR44" s="1" t="s">
        <v>835</v>
      </c>
      <c r="DS44" s="1" t="s">
        <v>836</v>
      </c>
      <c r="DT44" s="1" t="s">
        <v>837</v>
      </c>
      <c r="DU44" s="1" t="s">
        <v>838</v>
      </c>
      <c r="DV44" s="1" t="s">
        <v>839</v>
      </c>
      <c r="DW44" s="1" t="s">
        <v>840</v>
      </c>
      <c r="DX44" s="1" t="s">
        <v>838</v>
      </c>
      <c r="DY44" s="1" t="s">
        <v>841</v>
      </c>
      <c r="DZ44" s="1" t="s">
        <v>842</v>
      </c>
      <c r="EA44" s="1" t="s">
        <v>843</v>
      </c>
      <c r="EB44" s="1" t="s">
        <v>960</v>
      </c>
      <c r="EC44" s="1" t="s">
        <v>845</v>
      </c>
      <c r="ED44" s="1" t="s">
        <v>846</v>
      </c>
      <c r="EE44" s="1" t="s">
        <v>847</v>
      </c>
      <c r="EF44" s="1" t="s">
        <v>875</v>
      </c>
      <c r="EG44" s="1" t="s">
        <v>849</v>
      </c>
      <c r="EH44" s="1" t="s">
        <v>244</v>
      </c>
      <c r="EI44" s="1" t="s">
        <v>850</v>
      </c>
      <c r="EJ44" s="1" t="s">
        <v>851</v>
      </c>
      <c r="EK44" s="1" t="s">
        <v>852</v>
      </c>
      <c r="EL44" s="1" t="s">
        <v>853</v>
      </c>
      <c r="EM44" s="1" t="s">
        <v>854</v>
      </c>
      <c r="EN44" s="1" t="s">
        <v>855</v>
      </c>
      <c r="EO44" s="1" t="s">
        <v>856</v>
      </c>
      <c r="EP44" s="1" t="s">
        <v>879</v>
      </c>
      <c r="EQ44" s="1" t="s">
        <v>857</v>
      </c>
      <c r="ER44" s="1" t="s">
        <v>857</v>
      </c>
      <c r="ES44" s="1" t="s">
        <v>857</v>
      </c>
      <c r="ET44" s="1" t="s">
        <v>857</v>
      </c>
      <c r="EU44" s="1" t="s">
        <v>858</v>
      </c>
    </row>
    <row r="45" spans="1:151">
      <c r="A45" s="19">
        <v>32</v>
      </c>
      <c r="B45" s="25" t="s">
        <v>141</v>
      </c>
      <c r="C45" s="1" t="s">
        <v>751</v>
      </c>
      <c r="D45" s="1" t="s">
        <v>303</v>
      </c>
      <c r="E45" s="1" t="s">
        <v>753</v>
      </c>
      <c r="F45" s="1" t="s">
        <v>302</v>
      </c>
      <c r="G45" s="1" t="s">
        <v>302</v>
      </c>
      <c r="H45" s="1" t="s">
        <v>860</v>
      </c>
      <c r="I45" s="1" t="s">
        <v>756</v>
      </c>
      <c r="J45" s="1" t="s">
        <v>757</v>
      </c>
      <c r="K45" s="1" t="s">
        <v>758</v>
      </c>
      <c r="L45" s="1" t="s">
        <v>759</v>
      </c>
      <c r="M45" s="1" t="s">
        <v>760</v>
      </c>
      <c r="N45" s="1" t="s">
        <v>761</v>
      </c>
      <c r="O45" s="1" t="s">
        <v>762</v>
      </c>
      <c r="P45" s="1" t="s">
        <v>763</v>
      </c>
      <c r="Q45" s="1" t="s">
        <v>764</v>
      </c>
      <c r="R45" s="1" t="s">
        <v>765</v>
      </c>
      <c r="S45" s="1" t="s">
        <v>766</v>
      </c>
      <c r="T45" s="1" t="s">
        <v>767</v>
      </c>
      <c r="U45" s="1" t="s">
        <v>863</v>
      </c>
      <c r="V45" s="1" t="s">
        <v>769</v>
      </c>
      <c r="W45" s="1" t="s">
        <v>769</v>
      </c>
      <c r="X45" s="1" t="s">
        <v>769</v>
      </c>
      <c r="Y45" s="1" t="s">
        <v>770</v>
      </c>
      <c r="Z45" s="1" t="s">
        <v>771</v>
      </c>
      <c r="AA45" s="1" t="s">
        <v>772</v>
      </c>
      <c r="AB45" s="1" t="s">
        <v>772</v>
      </c>
      <c r="AC45" s="1" t="s">
        <v>772</v>
      </c>
      <c r="AD45" s="1" t="s">
        <v>773</v>
      </c>
      <c r="AE45" s="1" t="s">
        <v>774</v>
      </c>
      <c r="AF45" s="1" t="s">
        <v>775</v>
      </c>
      <c r="AG45" s="1" t="s">
        <v>776</v>
      </c>
      <c r="AH45" s="1" t="s">
        <v>777</v>
      </c>
      <c r="AI45" s="1" t="s">
        <v>778</v>
      </c>
      <c r="AJ45" s="1" t="s">
        <v>779</v>
      </c>
      <c r="AK45" s="1" t="s">
        <v>780</v>
      </c>
      <c r="AL45" s="1" t="s">
        <v>781</v>
      </c>
      <c r="AM45" s="1" t="s">
        <v>782</v>
      </c>
      <c r="AN45" s="1" t="s">
        <v>783</v>
      </c>
      <c r="AO45" s="1" t="s">
        <v>783</v>
      </c>
      <c r="AP45" s="1" t="s">
        <v>783</v>
      </c>
      <c r="AQ45" s="1" t="s">
        <v>784</v>
      </c>
      <c r="AR45" s="1" t="s">
        <v>388</v>
      </c>
      <c r="AS45" s="1" t="s">
        <v>786</v>
      </c>
      <c r="AT45" s="1" t="s">
        <v>787</v>
      </c>
      <c r="AU45" s="1" t="s">
        <v>788</v>
      </c>
      <c r="AV45" s="1" t="s">
        <v>788</v>
      </c>
      <c r="AW45" s="1" t="s">
        <v>788</v>
      </c>
      <c r="AX45" s="1" t="s">
        <v>789</v>
      </c>
      <c r="AY45" s="1" t="s">
        <v>790</v>
      </c>
      <c r="AZ45" s="1" t="s">
        <v>791</v>
      </c>
      <c r="BA45" s="1" t="s">
        <v>789</v>
      </c>
      <c r="BB45" s="1" t="s">
        <v>865</v>
      </c>
      <c r="BC45" s="1" t="s">
        <v>792</v>
      </c>
      <c r="BD45" s="1" t="s">
        <v>793</v>
      </c>
      <c r="BE45" s="1" t="s">
        <v>794</v>
      </c>
      <c r="BF45" s="1" t="s">
        <v>795</v>
      </c>
      <c r="BG45" s="1" t="s">
        <v>398</v>
      </c>
      <c r="BH45" s="1" t="s">
        <v>797</v>
      </c>
      <c r="BI45" s="1" t="s">
        <v>798</v>
      </c>
      <c r="BJ45" s="1" t="s">
        <v>799</v>
      </c>
      <c r="BK45" s="1" t="s">
        <v>401</v>
      </c>
      <c r="BL45" s="1" t="s">
        <v>800</v>
      </c>
      <c r="BM45" s="1" t="s">
        <v>800</v>
      </c>
      <c r="BN45" s="1" t="s">
        <v>800</v>
      </c>
      <c r="BO45" s="1" t="s">
        <v>801</v>
      </c>
      <c r="BP45" s="1" t="s">
        <v>801</v>
      </c>
      <c r="BQ45" s="1" t="s">
        <v>801</v>
      </c>
      <c r="BR45" s="1" t="s">
        <v>899</v>
      </c>
      <c r="BS45" s="1" t="s">
        <v>803</v>
      </c>
      <c r="BT45" s="1" t="s">
        <v>804</v>
      </c>
      <c r="BU45" s="1" t="s">
        <v>963</v>
      </c>
      <c r="BV45" s="1" t="s">
        <v>804</v>
      </c>
      <c r="BW45" s="1" t="s">
        <v>805</v>
      </c>
      <c r="BX45" s="1" t="s">
        <v>805</v>
      </c>
      <c r="BY45" s="1" t="s">
        <v>805</v>
      </c>
      <c r="BZ45" s="1" t="s">
        <v>806</v>
      </c>
      <c r="CA45" s="1" t="s">
        <v>806</v>
      </c>
      <c r="CB45" s="1" t="s">
        <v>806</v>
      </c>
      <c r="CC45" s="1" t="s">
        <v>807</v>
      </c>
      <c r="CD45" s="1" t="s">
        <v>807</v>
      </c>
      <c r="CE45" s="1" t="s">
        <v>807</v>
      </c>
      <c r="CF45" s="1" t="s">
        <v>808</v>
      </c>
      <c r="CG45" s="1" t="s">
        <v>809</v>
      </c>
      <c r="CH45" s="1" t="s">
        <v>809</v>
      </c>
      <c r="CI45" s="1" t="s">
        <v>809</v>
      </c>
      <c r="CJ45" s="1" t="s">
        <v>809</v>
      </c>
      <c r="CK45" s="1" t="s">
        <v>809</v>
      </c>
      <c r="CL45" s="1" t="s">
        <v>810</v>
      </c>
      <c r="CM45" s="1" t="s">
        <v>811</v>
      </c>
      <c r="CN45" s="1" t="s">
        <v>906</v>
      </c>
      <c r="CO45" s="1" t="s">
        <v>813</v>
      </c>
      <c r="CP45" s="1" t="s">
        <v>870</v>
      </c>
      <c r="CQ45" s="1" t="s">
        <v>870</v>
      </c>
      <c r="CR45" s="1" t="s">
        <v>815</v>
      </c>
      <c r="CS45" s="1" t="s">
        <v>890</v>
      </c>
      <c r="CT45" s="1" t="s">
        <v>943</v>
      </c>
      <c r="CU45" s="1" t="s">
        <v>818</v>
      </c>
      <c r="CV45" s="1" t="s">
        <v>819</v>
      </c>
      <c r="CW45" s="1" t="s">
        <v>820</v>
      </c>
      <c r="CX45" s="1" t="s">
        <v>820</v>
      </c>
      <c r="CY45" s="1" t="s">
        <v>820</v>
      </c>
      <c r="CZ45" s="1" t="s">
        <v>820</v>
      </c>
      <c r="DA45" s="1" t="s">
        <v>821</v>
      </c>
      <c r="DB45" s="1" t="s">
        <v>822</v>
      </c>
      <c r="DC45" s="1" t="s">
        <v>823</v>
      </c>
      <c r="DD45" s="1" t="s">
        <v>824</v>
      </c>
      <c r="DE45" s="1" t="s">
        <v>824</v>
      </c>
      <c r="DF45" s="1" t="s">
        <v>938</v>
      </c>
      <c r="DG45" s="1" t="s">
        <v>826</v>
      </c>
      <c r="DH45" s="1" t="s">
        <v>939</v>
      </c>
      <c r="DI45" s="1" t="s">
        <v>827</v>
      </c>
      <c r="DJ45" s="1" t="s">
        <v>828</v>
      </c>
      <c r="DK45" s="1" t="s">
        <v>829</v>
      </c>
      <c r="DL45" s="1" t="s">
        <v>891</v>
      </c>
      <c r="DM45" s="1" t="s">
        <v>872</v>
      </c>
      <c r="DN45" s="1" t="s">
        <v>832</v>
      </c>
      <c r="DO45" s="1" t="s">
        <v>872</v>
      </c>
      <c r="DP45" s="1" t="s">
        <v>833</v>
      </c>
      <c r="DQ45" s="1" t="s">
        <v>834</v>
      </c>
      <c r="DR45" s="1" t="s">
        <v>835</v>
      </c>
      <c r="DS45" s="1" t="s">
        <v>836</v>
      </c>
      <c r="DT45" s="1" t="s">
        <v>837</v>
      </c>
      <c r="DU45" s="1" t="s">
        <v>838</v>
      </c>
      <c r="DV45" s="1" t="s">
        <v>839</v>
      </c>
      <c r="DW45" s="1" t="s">
        <v>840</v>
      </c>
      <c r="DX45" s="1" t="s">
        <v>838</v>
      </c>
      <c r="DY45" s="1" t="s">
        <v>841</v>
      </c>
      <c r="DZ45" s="1" t="s">
        <v>842</v>
      </c>
      <c r="EA45" s="1" t="s">
        <v>843</v>
      </c>
      <c r="EB45" s="1" t="s">
        <v>844</v>
      </c>
      <c r="EC45" s="1" t="s">
        <v>944</v>
      </c>
      <c r="ED45" s="1" t="s">
        <v>846</v>
      </c>
      <c r="EE45" s="1" t="s">
        <v>847</v>
      </c>
      <c r="EF45" s="1" t="s">
        <v>875</v>
      </c>
      <c r="EG45" s="1" t="s">
        <v>849</v>
      </c>
      <c r="EH45" s="1" t="s">
        <v>244</v>
      </c>
      <c r="EI45" s="1" t="s">
        <v>877</v>
      </c>
      <c r="EJ45" s="1" t="s">
        <v>851</v>
      </c>
      <c r="EK45" s="1" t="s">
        <v>852</v>
      </c>
      <c r="EL45" s="1" t="s">
        <v>853</v>
      </c>
      <c r="EM45" s="1" t="s">
        <v>854</v>
      </c>
      <c r="EN45" s="1" t="s">
        <v>855</v>
      </c>
      <c r="EO45" s="1" t="s">
        <v>856</v>
      </c>
      <c r="EP45" s="1" t="s">
        <v>879</v>
      </c>
      <c r="EQ45" s="1" t="s">
        <v>926</v>
      </c>
      <c r="ER45" s="1" t="s">
        <v>926</v>
      </c>
      <c r="ES45" s="1" t="s">
        <v>926</v>
      </c>
      <c r="ET45" s="1" t="s">
        <v>926</v>
      </c>
      <c r="EU45" s="1" t="s">
        <v>858</v>
      </c>
    </row>
    <row r="46" spans="1:151">
      <c r="A46" s="19">
        <v>33</v>
      </c>
      <c r="B46" s="25" t="s">
        <v>144</v>
      </c>
      <c r="C46" s="1" t="s">
        <v>881</v>
      </c>
      <c r="D46" s="1" t="s">
        <v>752</v>
      </c>
      <c r="E46" s="1" t="s">
        <v>753</v>
      </c>
      <c r="F46" s="1" t="s">
        <v>754</v>
      </c>
      <c r="G46" s="1" t="s">
        <v>752</v>
      </c>
      <c r="H46" s="1" t="s">
        <v>860</v>
      </c>
      <c r="I46" s="1" t="s">
        <v>756</v>
      </c>
      <c r="J46" s="1" t="s">
        <v>757</v>
      </c>
      <c r="K46" s="1" t="s">
        <v>758</v>
      </c>
      <c r="L46" s="1" t="s">
        <v>759</v>
      </c>
      <c r="M46" s="1" t="s">
        <v>902</v>
      </c>
      <c r="N46" s="1" t="s">
        <v>761</v>
      </c>
      <c r="O46" s="1" t="s">
        <v>762</v>
      </c>
      <c r="P46" s="1" t="s">
        <v>904</v>
      </c>
      <c r="Q46" s="1" t="s">
        <v>764</v>
      </c>
      <c r="R46" s="1" t="s">
        <v>765</v>
      </c>
      <c r="S46" s="1" t="s">
        <v>905</v>
      </c>
      <c r="T46" s="1" t="s">
        <v>767</v>
      </c>
      <c r="U46" s="1" t="s">
        <v>863</v>
      </c>
      <c r="V46" s="1" t="s">
        <v>769</v>
      </c>
      <c r="W46" s="1" t="s">
        <v>769</v>
      </c>
      <c r="X46" s="1" t="s">
        <v>769</v>
      </c>
      <c r="Y46" s="1" t="s">
        <v>770</v>
      </c>
      <c r="Z46" s="1" t="s">
        <v>376</v>
      </c>
      <c r="AA46" s="1" t="s">
        <v>772</v>
      </c>
      <c r="AB46" s="1" t="s">
        <v>772</v>
      </c>
      <c r="AC46" s="1" t="s">
        <v>772</v>
      </c>
      <c r="AD46" s="1" t="s">
        <v>773</v>
      </c>
      <c r="AE46" s="1" t="s">
        <v>774</v>
      </c>
      <c r="AF46" s="1" t="s">
        <v>775</v>
      </c>
      <c r="AG46" s="1" t="s">
        <v>776</v>
      </c>
      <c r="AH46" s="1" t="s">
        <v>777</v>
      </c>
      <c r="AI46" s="1" t="s">
        <v>778</v>
      </c>
      <c r="AJ46" s="1" t="s">
        <v>913</v>
      </c>
      <c r="AK46" s="1" t="s">
        <v>780</v>
      </c>
      <c r="AL46" s="1" t="s">
        <v>781</v>
      </c>
      <c r="AM46" s="1" t="s">
        <v>782</v>
      </c>
      <c r="AN46" s="1" t="s">
        <v>783</v>
      </c>
      <c r="AO46" s="1" t="s">
        <v>783</v>
      </c>
      <c r="AP46" s="1" t="s">
        <v>783</v>
      </c>
      <c r="AQ46" s="1" t="s">
        <v>784</v>
      </c>
      <c r="AR46" s="1" t="s">
        <v>785</v>
      </c>
      <c r="AS46" s="1" t="s">
        <v>389</v>
      </c>
      <c r="AT46" s="1" t="s">
        <v>945</v>
      </c>
      <c r="AU46" s="1" t="s">
        <v>864</v>
      </c>
      <c r="AV46" s="1" t="s">
        <v>391</v>
      </c>
      <c r="AW46" s="1" t="s">
        <v>864</v>
      </c>
      <c r="AX46" s="1" t="s">
        <v>789</v>
      </c>
      <c r="AY46" s="1" t="s">
        <v>790</v>
      </c>
      <c r="AZ46" s="1" t="s">
        <v>791</v>
      </c>
      <c r="BA46" s="1" t="s">
        <v>789</v>
      </c>
      <c r="BB46" s="1" t="s">
        <v>865</v>
      </c>
      <c r="BC46" s="1" t="s">
        <v>792</v>
      </c>
      <c r="BD46" s="1" t="s">
        <v>793</v>
      </c>
      <c r="BE46" s="1" t="s">
        <v>794</v>
      </c>
      <c r="BF46" s="1" t="s">
        <v>795</v>
      </c>
      <c r="BG46" s="1" t="s">
        <v>398</v>
      </c>
      <c r="BH46" s="1" t="s">
        <v>797</v>
      </c>
      <c r="BI46" s="1" t="s">
        <v>798</v>
      </c>
      <c r="BJ46" s="1" t="s">
        <v>799</v>
      </c>
      <c r="BK46" s="1" t="s">
        <v>867</v>
      </c>
      <c r="BL46" s="1" t="s">
        <v>867</v>
      </c>
      <c r="BM46" s="1" t="s">
        <v>867</v>
      </c>
      <c r="BN46" s="1" t="s">
        <v>867</v>
      </c>
      <c r="BO46" s="1" t="s">
        <v>801</v>
      </c>
      <c r="BP46" s="1" t="s">
        <v>801</v>
      </c>
      <c r="BQ46" s="1" t="s">
        <v>801</v>
      </c>
      <c r="BR46" s="1" t="s">
        <v>899</v>
      </c>
      <c r="BS46" s="1" t="s">
        <v>803</v>
      </c>
      <c r="BT46" s="1" t="s">
        <v>804</v>
      </c>
      <c r="BU46" s="1" t="s">
        <v>804</v>
      </c>
      <c r="BV46" s="1" t="s">
        <v>804</v>
      </c>
      <c r="BW46" s="1" t="s">
        <v>406</v>
      </c>
      <c r="BX46" s="1" t="s">
        <v>805</v>
      </c>
      <c r="BY46" s="1" t="s">
        <v>805</v>
      </c>
      <c r="BZ46" s="1" t="s">
        <v>806</v>
      </c>
      <c r="CA46" s="1" t="s">
        <v>806</v>
      </c>
      <c r="CB46" s="1" t="s">
        <v>806</v>
      </c>
      <c r="CC46" s="1" t="s">
        <v>807</v>
      </c>
      <c r="CD46" s="1" t="s">
        <v>807</v>
      </c>
      <c r="CE46" s="1" t="s">
        <v>807</v>
      </c>
      <c r="CF46" s="1" t="s">
        <v>808</v>
      </c>
      <c r="CG46" s="1" t="s">
        <v>809</v>
      </c>
      <c r="CH46" s="1" t="s">
        <v>900</v>
      </c>
      <c r="CI46" s="1" t="s">
        <v>900</v>
      </c>
      <c r="CJ46" s="1" t="s">
        <v>900</v>
      </c>
      <c r="CK46" s="1" t="s">
        <v>809</v>
      </c>
      <c r="CL46" s="1" t="s">
        <v>810</v>
      </c>
      <c r="CM46" s="1" t="s">
        <v>811</v>
      </c>
      <c r="CN46" s="1" t="s">
        <v>906</v>
      </c>
      <c r="CO46" s="1" t="s">
        <v>813</v>
      </c>
      <c r="CP46" s="1" t="s">
        <v>814</v>
      </c>
      <c r="CQ46" s="1" t="s">
        <v>814</v>
      </c>
      <c r="CR46" s="1" t="s">
        <v>916</v>
      </c>
      <c r="CS46" s="1" t="s">
        <v>890</v>
      </c>
      <c r="CT46" s="1" t="s">
        <v>817</v>
      </c>
      <c r="CU46" s="1" t="s">
        <v>818</v>
      </c>
      <c r="CV46" s="1" t="s">
        <v>819</v>
      </c>
      <c r="CW46" s="1" t="s">
        <v>820</v>
      </c>
      <c r="CX46" s="1" t="s">
        <v>820</v>
      </c>
      <c r="CY46" s="1" t="s">
        <v>820</v>
      </c>
      <c r="CZ46" s="1" t="s">
        <v>820</v>
      </c>
      <c r="DA46" s="1" t="s">
        <v>821</v>
      </c>
      <c r="DB46" s="1" t="s">
        <v>822</v>
      </c>
      <c r="DC46" s="1" t="s">
        <v>823</v>
      </c>
      <c r="DD46" s="1" t="s">
        <v>923</v>
      </c>
      <c r="DE46" s="1" t="s">
        <v>924</v>
      </c>
      <c r="DF46" s="1" t="s">
        <v>938</v>
      </c>
      <c r="DG46" s="1" t="s">
        <v>826</v>
      </c>
      <c r="DH46" s="1" t="s">
        <v>939</v>
      </c>
      <c r="DI46" s="1" t="s">
        <v>827</v>
      </c>
      <c r="DJ46" s="1" t="s">
        <v>828</v>
      </c>
      <c r="DK46" s="1" t="s">
        <v>829</v>
      </c>
      <c r="DL46" s="1" t="s">
        <v>891</v>
      </c>
      <c r="DM46" s="1" t="s">
        <v>831</v>
      </c>
      <c r="DN46" s="1" t="s">
        <v>832</v>
      </c>
      <c r="DO46" s="1" t="s">
        <v>831</v>
      </c>
      <c r="DP46" s="1" t="s">
        <v>907</v>
      </c>
      <c r="DQ46" s="1" t="s">
        <v>834</v>
      </c>
      <c r="DR46" s="1" t="s">
        <v>835</v>
      </c>
      <c r="DS46" s="1" t="s">
        <v>836</v>
      </c>
      <c r="DT46" s="1" t="s">
        <v>928</v>
      </c>
      <c r="DU46" s="1" t="s">
        <v>929</v>
      </c>
      <c r="DV46" s="1" t="s">
        <v>839</v>
      </c>
      <c r="DW46" s="1" t="s">
        <v>840</v>
      </c>
      <c r="DX46" s="1" t="s">
        <v>930</v>
      </c>
      <c r="DY46" s="1" t="s">
        <v>841</v>
      </c>
      <c r="DZ46" s="1" t="s">
        <v>842</v>
      </c>
      <c r="EA46" s="1" t="s">
        <v>843</v>
      </c>
      <c r="EB46" s="1" t="s">
        <v>844</v>
      </c>
      <c r="EC46" s="1" t="s">
        <v>845</v>
      </c>
      <c r="ED46" s="1" t="s">
        <v>846</v>
      </c>
      <c r="EE46" s="1" t="s">
        <v>847</v>
      </c>
      <c r="EF46" s="1" t="s">
        <v>919</v>
      </c>
      <c r="EG46" s="1" t="s">
        <v>849</v>
      </c>
      <c r="EH46" s="1" t="s">
        <v>244</v>
      </c>
      <c r="EI46" s="1" t="s">
        <v>877</v>
      </c>
      <c r="EJ46" s="1" t="s">
        <v>851</v>
      </c>
      <c r="EK46" s="1" t="s">
        <v>908</v>
      </c>
      <c r="EL46" s="1" t="s">
        <v>853</v>
      </c>
      <c r="EM46" s="1" t="s">
        <v>854</v>
      </c>
      <c r="EN46" s="1" t="s">
        <v>878</v>
      </c>
      <c r="EO46" s="1" t="s">
        <v>856</v>
      </c>
      <c r="EP46" s="1" t="s">
        <v>879</v>
      </c>
      <c r="EQ46" s="1" t="s">
        <v>857</v>
      </c>
      <c r="ER46" s="1" t="s">
        <v>857</v>
      </c>
      <c r="ES46" s="1" t="s">
        <v>880</v>
      </c>
      <c r="ET46" s="1" t="s">
        <v>880</v>
      </c>
      <c r="EU46" s="1" t="s">
        <v>858</v>
      </c>
    </row>
    <row r="47" spans="1:151">
      <c r="A47" s="19">
        <v>34</v>
      </c>
      <c r="B47" s="25" t="s">
        <v>146</v>
      </c>
      <c r="C47" s="1" t="s">
        <v>881</v>
      </c>
      <c r="D47" s="1" t="s">
        <v>752</v>
      </c>
      <c r="E47" s="1" t="s">
        <v>753</v>
      </c>
      <c r="F47" s="1" t="s">
        <v>754</v>
      </c>
      <c r="G47" s="1" t="s">
        <v>752</v>
      </c>
      <c r="H47" s="1" t="s">
        <v>860</v>
      </c>
      <c r="I47" s="1" t="s">
        <v>756</v>
      </c>
      <c r="J47" s="1" t="s">
        <v>757</v>
      </c>
      <c r="K47" s="1" t="s">
        <v>758</v>
      </c>
      <c r="L47" s="1" t="s">
        <v>759</v>
      </c>
      <c r="M47" s="1" t="s">
        <v>760</v>
      </c>
      <c r="N47" s="1" t="s">
        <v>761</v>
      </c>
      <c r="O47" s="1" t="s">
        <v>762</v>
      </c>
      <c r="P47" s="1" t="s">
        <v>763</v>
      </c>
      <c r="Q47" s="1" t="s">
        <v>764</v>
      </c>
      <c r="R47" s="1" t="s">
        <v>765</v>
      </c>
      <c r="S47" s="1" t="s">
        <v>766</v>
      </c>
      <c r="T47" s="1" t="s">
        <v>767</v>
      </c>
      <c r="U47" s="1" t="s">
        <v>863</v>
      </c>
      <c r="V47" s="1" t="s">
        <v>769</v>
      </c>
      <c r="W47" s="1" t="s">
        <v>769</v>
      </c>
      <c r="X47" s="1" t="s">
        <v>769</v>
      </c>
      <c r="Y47" s="1" t="s">
        <v>770</v>
      </c>
      <c r="Z47" s="1" t="s">
        <v>376</v>
      </c>
      <c r="AA47" s="1" t="s">
        <v>772</v>
      </c>
      <c r="AB47" s="1" t="s">
        <v>772</v>
      </c>
      <c r="AC47" s="1" t="s">
        <v>772</v>
      </c>
      <c r="AD47" s="1" t="s">
        <v>773</v>
      </c>
      <c r="AE47" s="1" t="s">
        <v>774</v>
      </c>
      <c r="AF47" s="1" t="s">
        <v>775</v>
      </c>
      <c r="AG47" s="1" t="s">
        <v>776</v>
      </c>
      <c r="AH47" s="1" t="s">
        <v>777</v>
      </c>
      <c r="AI47" s="1" t="s">
        <v>778</v>
      </c>
      <c r="AJ47" s="1" t="s">
        <v>382</v>
      </c>
      <c r="AK47" s="1" t="s">
        <v>780</v>
      </c>
      <c r="AL47" s="1" t="s">
        <v>781</v>
      </c>
      <c r="AM47" s="1" t="s">
        <v>782</v>
      </c>
      <c r="AN47" s="1" t="s">
        <v>783</v>
      </c>
      <c r="AO47" s="1" t="s">
        <v>783</v>
      </c>
      <c r="AP47" s="1" t="s">
        <v>783</v>
      </c>
      <c r="AQ47" s="1" t="s">
        <v>784</v>
      </c>
      <c r="AR47" s="1" t="s">
        <v>785</v>
      </c>
      <c r="AS47" s="1" t="s">
        <v>389</v>
      </c>
      <c r="AT47" s="1" t="s">
        <v>787</v>
      </c>
      <c r="AU47" s="1" t="s">
        <v>391</v>
      </c>
      <c r="AV47" s="1" t="s">
        <v>391</v>
      </c>
      <c r="AW47" s="1" t="s">
        <v>391</v>
      </c>
      <c r="AX47" s="1" t="s">
        <v>789</v>
      </c>
      <c r="AY47" s="1" t="s">
        <v>790</v>
      </c>
      <c r="AZ47" s="1" t="s">
        <v>791</v>
      </c>
      <c r="BA47" s="1" t="s">
        <v>789</v>
      </c>
      <c r="BB47" s="1" t="s">
        <v>865</v>
      </c>
      <c r="BC47" s="1" t="s">
        <v>792</v>
      </c>
      <c r="BD47" s="1" t="s">
        <v>793</v>
      </c>
      <c r="BE47" s="1" t="s">
        <v>794</v>
      </c>
      <c r="BF47" s="1" t="s">
        <v>795</v>
      </c>
      <c r="BG47" s="1" t="s">
        <v>398</v>
      </c>
      <c r="BH47" s="1" t="s">
        <v>797</v>
      </c>
      <c r="BI47" s="1" t="s">
        <v>798</v>
      </c>
      <c r="BJ47" s="1" t="s">
        <v>799</v>
      </c>
      <c r="BK47" s="1" t="s">
        <v>867</v>
      </c>
      <c r="BL47" s="1" t="s">
        <v>401</v>
      </c>
      <c r="BM47" s="1" t="s">
        <v>401</v>
      </c>
      <c r="BN47" s="1" t="s">
        <v>867</v>
      </c>
      <c r="BO47" s="1" t="s">
        <v>801</v>
      </c>
      <c r="BP47" s="1" t="s">
        <v>801</v>
      </c>
      <c r="BQ47" s="1" t="s">
        <v>801</v>
      </c>
      <c r="BR47" s="1" t="s">
        <v>899</v>
      </c>
      <c r="BS47" s="1" t="s">
        <v>803</v>
      </c>
      <c r="BT47" s="1" t="s">
        <v>804</v>
      </c>
      <c r="BU47" s="1" t="s">
        <v>804</v>
      </c>
      <c r="BV47" s="1" t="s">
        <v>804</v>
      </c>
      <c r="BW47" s="1" t="s">
        <v>406</v>
      </c>
      <c r="BX47" s="1" t="s">
        <v>805</v>
      </c>
      <c r="BY47" s="1" t="s">
        <v>805</v>
      </c>
      <c r="BZ47" s="1" t="s">
        <v>806</v>
      </c>
      <c r="CA47" s="1" t="s">
        <v>806</v>
      </c>
      <c r="CB47" s="1" t="s">
        <v>806</v>
      </c>
      <c r="CC47" s="1" t="s">
        <v>807</v>
      </c>
      <c r="CD47" s="1" t="s">
        <v>807</v>
      </c>
      <c r="CE47" s="1" t="s">
        <v>807</v>
      </c>
      <c r="CF47" s="1" t="s">
        <v>808</v>
      </c>
      <c r="CG47" s="1" t="s">
        <v>809</v>
      </c>
      <c r="CH47" s="1" t="s">
        <v>868</v>
      </c>
      <c r="CI47" s="1" t="s">
        <v>868</v>
      </c>
      <c r="CJ47" s="1" t="s">
        <v>868</v>
      </c>
      <c r="CK47" s="1" t="s">
        <v>809</v>
      </c>
      <c r="CL47" s="1" t="s">
        <v>810</v>
      </c>
      <c r="CM47" s="1" t="s">
        <v>811</v>
      </c>
      <c r="CN47" s="1" t="s">
        <v>906</v>
      </c>
      <c r="CO47" s="1" t="s">
        <v>813</v>
      </c>
      <c r="CP47" s="1" t="s">
        <v>962</v>
      </c>
      <c r="CQ47" s="1" t="s">
        <v>813</v>
      </c>
      <c r="CR47" s="1" t="s">
        <v>946</v>
      </c>
      <c r="CS47" s="1" t="s">
        <v>890</v>
      </c>
      <c r="CT47" s="1" t="s">
        <v>817</v>
      </c>
      <c r="CU47" s="1" t="s">
        <v>818</v>
      </c>
      <c r="CV47" s="1" t="s">
        <v>819</v>
      </c>
      <c r="CW47" s="1" t="s">
        <v>820</v>
      </c>
      <c r="CX47" s="1" t="s">
        <v>820</v>
      </c>
      <c r="CY47" s="1" t="s">
        <v>820</v>
      </c>
      <c r="CZ47" s="1" t="s">
        <v>820</v>
      </c>
      <c r="DA47" s="1" t="s">
        <v>821</v>
      </c>
      <c r="DB47" s="1" t="s">
        <v>822</v>
      </c>
      <c r="DC47" s="1" t="s">
        <v>823</v>
      </c>
      <c r="DD47" s="1" t="s">
        <v>923</v>
      </c>
      <c r="DE47" s="1" t="s">
        <v>924</v>
      </c>
      <c r="DF47" s="1" t="s">
        <v>938</v>
      </c>
      <c r="DG47" s="1" t="s">
        <v>826</v>
      </c>
      <c r="DH47" s="1" t="s">
        <v>939</v>
      </c>
      <c r="DI47" s="1" t="s">
        <v>827</v>
      </c>
      <c r="DJ47" s="1" t="s">
        <v>828</v>
      </c>
      <c r="DK47" s="1" t="s">
        <v>829</v>
      </c>
      <c r="DL47" s="1" t="s">
        <v>891</v>
      </c>
      <c r="DM47" s="1" t="s">
        <v>831</v>
      </c>
      <c r="DN47" s="1" t="s">
        <v>832</v>
      </c>
      <c r="DO47" s="1" t="s">
        <v>831</v>
      </c>
      <c r="DP47" s="1" t="s">
        <v>907</v>
      </c>
      <c r="DQ47" s="1" t="s">
        <v>834</v>
      </c>
      <c r="DR47" s="1" t="s">
        <v>835</v>
      </c>
      <c r="DS47" s="1" t="s">
        <v>836</v>
      </c>
      <c r="DT47" s="1" t="s">
        <v>928</v>
      </c>
      <c r="DU47" s="1" t="s">
        <v>929</v>
      </c>
      <c r="DV47" s="1" t="s">
        <v>839</v>
      </c>
      <c r="DW47" s="1" t="s">
        <v>840</v>
      </c>
      <c r="DX47" s="1" t="s">
        <v>930</v>
      </c>
      <c r="DY47" s="1" t="s">
        <v>841</v>
      </c>
      <c r="DZ47" s="1" t="s">
        <v>842</v>
      </c>
      <c r="EA47" s="1" t="s">
        <v>843</v>
      </c>
      <c r="EB47" s="1" t="s">
        <v>844</v>
      </c>
      <c r="EC47" s="1" t="s">
        <v>845</v>
      </c>
      <c r="ED47" s="1" t="s">
        <v>846</v>
      </c>
      <c r="EE47" s="1" t="s">
        <v>847</v>
      </c>
      <c r="EF47" s="1" t="s">
        <v>875</v>
      </c>
      <c r="EG47" s="1" t="s">
        <v>849</v>
      </c>
      <c r="EH47" s="1" t="s">
        <v>244</v>
      </c>
      <c r="EI47" s="1" t="s">
        <v>850</v>
      </c>
      <c r="EJ47" s="1" t="s">
        <v>851</v>
      </c>
      <c r="EK47" s="1" t="s">
        <v>896</v>
      </c>
      <c r="EL47" s="1" t="s">
        <v>853</v>
      </c>
      <c r="EM47" s="1" t="s">
        <v>854</v>
      </c>
      <c r="EN47" s="1" t="s">
        <v>855</v>
      </c>
      <c r="EO47" s="1" t="s">
        <v>856</v>
      </c>
      <c r="EP47" s="1" t="s">
        <v>879</v>
      </c>
      <c r="EQ47" s="1" t="s">
        <v>857</v>
      </c>
      <c r="ER47" s="1" t="s">
        <v>857</v>
      </c>
      <c r="ES47" s="1" t="s">
        <v>926</v>
      </c>
      <c r="ET47" s="1" t="s">
        <v>926</v>
      </c>
      <c r="EU47" s="1" t="s">
        <v>858</v>
      </c>
    </row>
    <row r="48" spans="1:151">
      <c r="A48" s="19">
        <v>35</v>
      </c>
      <c r="B48" s="25" t="s">
        <v>147</v>
      </c>
      <c r="C48" s="1" t="s">
        <v>881</v>
      </c>
      <c r="D48" s="1" t="s">
        <v>752</v>
      </c>
      <c r="E48" s="1" t="s">
        <v>753</v>
      </c>
      <c r="F48" s="1" t="s">
        <v>754</v>
      </c>
      <c r="G48" s="1" t="s">
        <v>752</v>
      </c>
      <c r="H48" s="1" t="s">
        <v>860</v>
      </c>
      <c r="I48" s="1" t="s">
        <v>756</v>
      </c>
      <c r="J48" s="1" t="s">
        <v>757</v>
      </c>
      <c r="K48" s="1" t="s">
        <v>758</v>
      </c>
      <c r="L48" s="1" t="s">
        <v>759</v>
      </c>
      <c r="M48" s="1" t="s">
        <v>760</v>
      </c>
      <c r="N48" s="1" t="s">
        <v>761</v>
      </c>
      <c r="O48" s="1" t="s">
        <v>762</v>
      </c>
      <c r="P48" s="1" t="s">
        <v>763</v>
      </c>
      <c r="Q48" s="1" t="s">
        <v>764</v>
      </c>
      <c r="R48" s="1" t="s">
        <v>765</v>
      </c>
      <c r="S48" s="1" t="s">
        <v>766</v>
      </c>
      <c r="T48" s="1" t="s">
        <v>767</v>
      </c>
      <c r="U48" s="1" t="s">
        <v>863</v>
      </c>
      <c r="V48" s="1" t="s">
        <v>769</v>
      </c>
      <c r="W48" s="1" t="s">
        <v>769</v>
      </c>
      <c r="X48" s="1" t="s">
        <v>769</v>
      </c>
      <c r="Y48" s="1" t="s">
        <v>770</v>
      </c>
      <c r="Z48" s="1" t="s">
        <v>376</v>
      </c>
      <c r="AA48" s="1" t="s">
        <v>772</v>
      </c>
      <c r="AB48" s="1" t="s">
        <v>772</v>
      </c>
      <c r="AC48" s="1" t="s">
        <v>772</v>
      </c>
      <c r="AD48" s="1" t="s">
        <v>773</v>
      </c>
      <c r="AE48" s="1" t="s">
        <v>774</v>
      </c>
      <c r="AF48" s="1" t="s">
        <v>380</v>
      </c>
      <c r="AG48" s="1" t="s">
        <v>776</v>
      </c>
      <c r="AH48" s="1" t="s">
        <v>777</v>
      </c>
      <c r="AI48" s="1" t="s">
        <v>778</v>
      </c>
      <c r="AJ48" s="1" t="s">
        <v>779</v>
      </c>
      <c r="AK48" s="1" t="s">
        <v>383</v>
      </c>
      <c r="AL48" s="1" t="s">
        <v>384</v>
      </c>
      <c r="AM48" s="1" t="s">
        <v>782</v>
      </c>
      <c r="AN48" s="1" t="s">
        <v>783</v>
      </c>
      <c r="AO48" s="1" t="s">
        <v>783</v>
      </c>
      <c r="AP48" s="1" t="s">
        <v>783</v>
      </c>
      <c r="AQ48" s="1" t="s">
        <v>784</v>
      </c>
      <c r="AR48" s="1" t="s">
        <v>785</v>
      </c>
      <c r="AS48" s="1" t="s">
        <v>389</v>
      </c>
      <c r="AT48" s="1" t="s">
        <v>390</v>
      </c>
      <c r="AU48" s="1" t="s">
        <v>788</v>
      </c>
      <c r="AV48" s="1" t="s">
        <v>788</v>
      </c>
      <c r="AW48" s="1" t="s">
        <v>788</v>
      </c>
      <c r="AX48" s="1" t="s">
        <v>789</v>
      </c>
      <c r="AY48" s="1" t="s">
        <v>790</v>
      </c>
      <c r="AZ48" s="1" t="s">
        <v>791</v>
      </c>
      <c r="BA48" s="1" t="s">
        <v>789</v>
      </c>
      <c r="BB48" s="1" t="s">
        <v>865</v>
      </c>
      <c r="BC48" s="1" t="s">
        <v>792</v>
      </c>
      <c r="BD48" s="1" t="s">
        <v>793</v>
      </c>
      <c r="BE48" s="1" t="s">
        <v>794</v>
      </c>
      <c r="BF48" s="1" t="s">
        <v>795</v>
      </c>
      <c r="BG48" s="1" t="s">
        <v>796</v>
      </c>
      <c r="BH48" s="1" t="s">
        <v>797</v>
      </c>
      <c r="BI48" s="1" t="s">
        <v>399</v>
      </c>
      <c r="BJ48" s="1" t="s">
        <v>799</v>
      </c>
      <c r="BK48" s="1" t="s">
        <v>800</v>
      </c>
      <c r="BL48" s="1" t="s">
        <v>401</v>
      </c>
      <c r="BM48" s="1" t="s">
        <v>401</v>
      </c>
      <c r="BN48" s="1" t="s">
        <v>800</v>
      </c>
      <c r="BO48" s="1" t="s">
        <v>801</v>
      </c>
      <c r="BP48" s="1" t="s">
        <v>801</v>
      </c>
      <c r="BQ48" s="1" t="s">
        <v>801</v>
      </c>
      <c r="BR48" s="1" t="s">
        <v>899</v>
      </c>
      <c r="BS48" s="1" t="s">
        <v>803</v>
      </c>
      <c r="BT48" s="1" t="s">
        <v>804</v>
      </c>
      <c r="BU48" s="1" t="s">
        <v>804</v>
      </c>
      <c r="BV48" s="1" t="s">
        <v>804</v>
      </c>
      <c r="BW48" s="1" t="s">
        <v>805</v>
      </c>
      <c r="BX48" s="1" t="s">
        <v>805</v>
      </c>
      <c r="BY48" s="1" t="s">
        <v>805</v>
      </c>
      <c r="BZ48" s="1" t="s">
        <v>806</v>
      </c>
      <c r="CA48" s="1" t="s">
        <v>806</v>
      </c>
      <c r="CB48" s="1" t="s">
        <v>806</v>
      </c>
      <c r="CC48" s="1" t="s">
        <v>807</v>
      </c>
      <c r="CD48" s="1" t="s">
        <v>807</v>
      </c>
      <c r="CE48" s="1" t="s">
        <v>807</v>
      </c>
      <c r="CF48" s="1" t="s">
        <v>887</v>
      </c>
      <c r="CG48" s="1" t="s">
        <v>809</v>
      </c>
      <c r="CH48" s="1" t="s">
        <v>809</v>
      </c>
      <c r="CI48" s="1" t="s">
        <v>809</v>
      </c>
      <c r="CJ48" s="1" t="s">
        <v>809</v>
      </c>
      <c r="CK48" s="1" t="s">
        <v>809</v>
      </c>
      <c r="CL48" s="1" t="s">
        <v>810</v>
      </c>
      <c r="CM48" s="1" t="s">
        <v>811</v>
      </c>
      <c r="CN48" s="1" t="s">
        <v>906</v>
      </c>
      <c r="CO48" s="1" t="s">
        <v>813</v>
      </c>
      <c r="CP48" s="1" t="s">
        <v>814</v>
      </c>
      <c r="CQ48" s="1" t="s">
        <v>814</v>
      </c>
      <c r="CR48" s="1" t="s">
        <v>815</v>
      </c>
      <c r="CS48" s="1" t="s">
        <v>890</v>
      </c>
      <c r="CT48" s="1" t="s">
        <v>943</v>
      </c>
      <c r="CU48" s="1" t="s">
        <v>818</v>
      </c>
      <c r="CV48" s="1" t="s">
        <v>819</v>
      </c>
      <c r="CW48" s="1" t="s">
        <v>820</v>
      </c>
      <c r="CX48" s="1" t="s">
        <v>820</v>
      </c>
      <c r="CY48" s="1" t="s">
        <v>820</v>
      </c>
      <c r="CZ48" s="1" t="s">
        <v>820</v>
      </c>
      <c r="DA48" s="1" t="s">
        <v>821</v>
      </c>
      <c r="DB48" s="1" t="s">
        <v>822</v>
      </c>
      <c r="DC48" s="1" t="s">
        <v>823</v>
      </c>
      <c r="DD48" s="1" t="s">
        <v>923</v>
      </c>
      <c r="DE48" s="1" t="s">
        <v>924</v>
      </c>
      <c r="DF48" s="1" t="s">
        <v>964</v>
      </c>
      <c r="DG48" s="1" t="s">
        <v>964</v>
      </c>
      <c r="DH48" s="1" t="s">
        <v>964</v>
      </c>
      <c r="DI48" s="1" t="s">
        <v>901</v>
      </c>
      <c r="DJ48" s="1" t="s">
        <v>828</v>
      </c>
      <c r="DK48" s="1" t="s">
        <v>829</v>
      </c>
      <c r="DL48" s="1" t="s">
        <v>891</v>
      </c>
      <c r="DM48" s="1" t="s">
        <v>831</v>
      </c>
      <c r="DN48" s="1" t="s">
        <v>832</v>
      </c>
      <c r="DO48" s="1" t="s">
        <v>831</v>
      </c>
      <c r="DP48" s="1" t="s">
        <v>833</v>
      </c>
      <c r="DQ48" s="1" t="s">
        <v>834</v>
      </c>
      <c r="DR48" s="1" t="s">
        <v>835</v>
      </c>
      <c r="DS48" s="1" t="s">
        <v>836</v>
      </c>
      <c r="DT48" s="1" t="s">
        <v>837</v>
      </c>
      <c r="DU48" s="1" t="s">
        <v>838</v>
      </c>
      <c r="DV48" s="1" t="s">
        <v>839</v>
      </c>
      <c r="DW48" s="1" t="s">
        <v>840</v>
      </c>
      <c r="DX48" s="1" t="s">
        <v>838</v>
      </c>
      <c r="DY48" s="1" t="s">
        <v>841</v>
      </c>
      <c r="DZ48" s="1" t="s">
        <v>842</v>
      </c>
      <c r="EA48" s="1" t="s">
        <v>843</v>
      </c>
      <c r="EB48" s="1" t="s">
        <v>844</v>
      </c>
      <c r="EC48" s="1" t="s">
        <v>845</v>
      </c>
      <c r="ED48" s="1" t="s">
        <v>846</v>
      </c>
      <c r="EE48" s="1" t="s">
        <v>847</v>
      </c>
      <c r="EF48" s="1" t="s">
        <v>875</v>
      </c>
      <c r="EG48" s="1" t="s">
        <v>849</v>
      </c>
      <c r="EH48" s="1" t="s">
        <v>244</v>
      </c>
      <c r="EI48" s="1" t="s">
        <v>850</v>
      </c>
      <c r="EJ48" s="1" t="s">
        <v>851</v>
      </c>
      <c r="EK48" s="1" t="s">
        <v>852</v>
      </c>
      <c r="EL48" s="1" t="s">
        <v>853</v>
      </c>
      <c r="EM48" s="1" t="s">
        <v>854</v>
      </c>
      <c r="EN48" s="1" t="s">
        <v>855</v>
      </c>
      <c r="EO48" s="1" t="s">
        <v>856</v>
      </c>
      <c r="EP48" s="1" t="s">
        <v>879</v>
      </c>
      <c r="EQ48" s="1" t="s">
        <v>926</v>
      </c>
      <c r="ER48" s="1" t="s">
        <v>926</v>
      </c>
      <c r="ES48" s="1" t="s">
        <v>926</v>
      </c>
      <c r="ET48" s="1" t="s">
        <v>926</v>
      </c>
      <c r="EU48" s="1" t="s">
        <v>858</v>
      </c>
    </row>
    <row r="49" spans="1:151">
      <c r="A49" s="19">
        <v>36</v>
      </c>
      <c r="B49" s="25" t="s">
        <v>149</v>
      </c>
      <c r="C49" s="1" t="s">
        <v>881</v>
      </c>
      <c r="D49" s="1" t="s">
        <v>752</v>
      </c>
      <c r="E49" s="1" t="s">
        <v>753</v>
      </c>
      <c r="F49" s="1" t="s">
        <v>754</v>
      </c>
      <c r="G49" s="1" t="s">
        <v>752</v>
      </c>
      <c r="H49" s="1" t="s">
        <v>860</v>
      </c>
      <c r="I49" s="1" t="s">
        <v>756</v>
      </c>
      <c r="J49" s="1" t="s">
        <v>757</v>
      </c>
      <c r="K49" s="1" t="s">
        <v>758</v>
      </c>
      <c r="L49" s="1" t="s">
        <v>759</v>
      </c>
      <c r="M49" s="1" t="s">
        <v>370</v>
      </c>
      <c r="N49" s="1" t="s">
        <v>903</v>
      </c>
      <c r="O49" s="1" t="s">
        <v>762</v>
      </c>
      <c r="P49" s="1" t="s">
        <v>904</v>
      </c>
      <c r="Q49" s="1" t="s">
        <v>764</v>
      </c>
      <c r="R49" s="1" t="s">
        <v>765</v>
      </c>
      <c r="S49" s="1" t="s">
        <v>905</v>
      </c>
      <c r="T49" s="1" t="s">
        <v>767</v>
      </c>
      <c r="U49" s="1" t="s">
        <v>863</v>
      </c>
      <c r="V49" s="1" t="s">
        <v>769</v>
      </c>
      <c r="W49" s="1" t="s">
        <v>769</v>
      </c>
      <c r="X49" s="1" t="s">
        <v>769</v>
      </c>
      <c r="Y49" s="1" t="s">
        <v>770</v>
      </c>
      <c r="Z49" s="1" t="s">
        <v>376</v>
      </c>
      <c r="AA49" s="1" t="s">
        <v>772</v>
      </c>
      <c r="AB49" s="1" t="s">
        <v>772</v>
      </c>
      <c r="AC49" s="1" t="s">
        <v>772</v>
      </c>
      <c r="AD49" s="1" t="s">
        <v>773</v>
      </c>
      <c r="AE49" s="1" t="s">
        <v>774</v>
      </c>
      <c r="AF49" s="1" t="s">
        <v>775</v>
      </c>
      <c r="AG49" s="1" t="s">
        <v>884</v>
      </c>
      <c r="AH49" s="1" t="s">
        <v>777</v>
      </c>
      <c r="AI49" s="1" t="s">
        <v>885</v>
      </c>
      <c r="AJ49" s="1" t="s">
        <v>779</v>
      </c>
      <c r="AK49" s="1" t="s">
        <v>780</v>
      </c>
      <c r="AL49" s="1" t="s">
        <v>781</v>
      </c>
      <c r="AM49" s="1" t="s">
        <v>782</v>
      </c>
      <c r="AN49" s="1" t="s">
        <v>783</v>
      </c>
      <c r="AO49" s="1" t="s">
        <v>783</v>
      </c>
      <c r="AP49" s="1" t="s">
        <v>783</v>
      </c>
      <c r="AQ49" s="1" t="s">
        <v>784</v>
      </c>
      <c r="AR49" s="1" t="s">
        <v>785</v>
      </c>
      <c r="AS49" s="1" t="s">
        <v>786</v>
      </c>
      <c r="AT49" s="1" t="s">
        <v>787</v>
      </c>
      <c r="AU49" s="1" t="s">
        <v>788</v>
      </c>
      <c r="AV49" s="1" t="s">
        <v>864</v>
      </c>
      <c r="AW49" s="1" t="s">
        <v>788</v>
      </c>
      <c r="AX49" s="1" t="s">
        <v>789</v>
      </c>
      <c r="AY49" s="1" t="s">
        <v>790</v>
      </c>
      <c r="AZ49" s="1" t="s">
        <v>791</v>
      </c>
      <c r="BA49" s="1" t="s">
        <v>789</v>
      </c>
      <c r="BB49" s="1" t="s">
        <v>865</v>
      </c>
      <c r="BC49" s="1" t="s">
        <v>792</v>
      </c>
      <c r="BD49" s="1" t="s">
        <v>793</v>
      </c>
      <c r="BE49" s="1" t="s">
        <v>794</v>
      </c>
      <c r="BF49" s="1" t="s">
        <v>795</v>
      </c>
      <c r="BG49" s="1" t="s">
        <v>796</v>
      </c>
      <c r="BH49" s="1" t="s">
        <v>797</v>
      </c>
      <c r="BI49" s="1" t="s">
        <v>798</v>
      </c>
      <c r="BJ49" s="1" t="s">
        <v>799</v>
      </c>
      <c r="BK49" s="1" t="s">
        <v>867</v>
      </c>
      <c r="BL49" s="1" t="s">
        <v>800</v>
      </c>
      <c r="BM49" s="1" t="s">
        <v>800</v>
      </c>
      <c r="BN49" s="1" t="s">
        <v>800</v>
      </c>
      <c r="BO49" s="1" t="s">
        <v>801</v>
      </c>
      <c r="BP49" s="1" t="s">
        <v>801</v>
      </c>
      <c r="BQ49" s="1" t="s">
        <v>801</v>
      </c>
      <c r="BR49" s="1" t="s">
        <v>802</v>
      </c>
      <c r="BS49" s="1" t="s">
        <v>803</v>
      </c>
      <c r="BT49" s="1" t="s">
        <v>804</v>
      </c>
      <c r="BU49" s="1" t="s">
        <v>804</v>
      </c>
      <c r="BV49" s="1" t="s">
        <v>804</v>
      </c>
      <c r="BW49" s="1" t="s">
        <v>805</v>
      </c>
      <c r="BX49" s="1" t="s">
        <v>805</v>
      </c>
      <c r="BY49" s="1" t="s">
        <v>805</v>
      </c>
      <c r="BZ49" s="1" t="s">
        <v>806</v>
      </c>
      <c r="CA49" s="1" t="s">
        <v>806</v>
      </c>
      <c r="CB49" s="1" t="s">
        <v>806</v>
      </c>
      <c r="CC49" s="1" t="s">
        <v>807</v>
      </c>
      <c r="CD49" s="1" t="s">
        <v>807</v>
      </c>
      <c r="CE49" s="1" t="s">
        <v>807</v>
      </c>
      <c r="CF49" s="1" t="s">
        <v>808</v>
      </c>
      <c r="CG49" s="1" t="s">
        <v>809</v>
      </c>
      <c r="CH49" s="1" t="s">
        <v>868</v>
      </c>
      <c r="CI49" s="1" t="s">
        <v>868</v>
      </c>
      <c r="CJ49" s="1" t="s">
        <v>868</v>
      </c>
      <c r="CK49" s="1" t="s">
        <v>809</v>
      </c>
      <c r="CL49" s="1" t="s">
        <v>888</v>
      </c>
      <c r="CM49" s="1" t="s">
        <v>889</v>
      </c>
      <c r="CN49" s="1" t="s">
        <v>906</v>
      </c>
      <c r="CO49" s="1" t="s">
        <v>813</v>
      </c>
      <c r="CP49" s="1" t="s">
        <v>870</v>
      </c>
      <c r="CQ49" s="1" t="s">
        <v>870</v>
      </c>
      <c r="CR49" s="1" t="s">
        <v>815</v>
      </c>
      <c r="CS49" s="1" t="s">
        <v>890</v>
      </c>
      <c r="CT49" s="1" t="s">
        <v>817</v>
      </c>
      <c r="CU49" s="1" t="s">
        <v>818</v>
      </c>
      <c r="CV49" s="1" t="s">
        <v>819</v>
      </c>
      <c r="CW49" s="1" t="s">
        <v>820</v>
      </c>
      <c r="CX49" s="1" t="s">
        <v>820</v>
      </c>
      <c r="CY49" s="1" t="s">
        <v>820</v>
      </c>
      <c r="CZ49" s="1" t="s">
        <v>820</v>
      </c>
      <c r="DA49" s="1" t="s">
        <v>821</v>
      </c>
      <c r="DB49" s="1" t="s">
        <v>822</v>
      </c>
      <c r="DC49" s="1" t="s">
        <v>823</v>
      </c>
      <c r="DD49" s="1" t="s">
        <v>824</v>
      </c>
      <c r="DE49" s="1" t="s">
        <v>824</v>
      </c>
      <c r="DF49" s="1" t="s">
        <v>825</v>
      </c>
      <c r="DG49" s="1" t="s">
        <v>826</v>
      </c>
      <c r="DH49" s="1" t="s">
        <v>826</v>
      </c>
      <c r="DI49" s="1" t="s">
        <v>827</v>
      </c>
      <c r="DJ49" s="1" t="s">
        <v>828</v>
      </c>
      <c r="DK49" s="1" t="s">
        <v>829</v>
      </c>
      <c r="DL49" s="1" t="s">
        <v>891</v>
      </c>
      <c r="DM49" s="1" t="s">
        <v>831</v>
      </c>
      <c r="DN49" s="1" t="s">
        <v>832</v>
      </c>
      <c r="DO49" s="1" t="s">
        <v>831</v>
      </c>
      <c r="DP49" s="1" t="s">
        <v>833</v>
      </c>
      <c r="DQ49" s="1" t="s">
        <v>834</v>
      </c>
      <c r="DR49" s="1" t="s">
        <v>835</v>
      </c>
      <c r="DS49" s="1" t="s">
        <v>836</v>
      </c>
      <c r="DT49" s="1" t="s">
        <v>928</v>
      </c>
      <c r="DU49" s="1" t="s">
        <v>929</v>
      </c>
      <c r="DV49" s="1" t="s">
        <v>839</v>
      </c>
      <c r="DW49" s="1" t="s">
        <v>840</v>
      </c>
      <c r="DX49" s="1" t="s">
        <v>930</v>
      </c>
      <c r="DY49" s="1" t="s">
        <v>841</v>
      </c>
      <c r="DZ49" s="1" t="s">
        <v>895</v>
      </c>
      <c r="EA49" s="1" t="s">
        <v>843</v>
      </c>
      <c r="EB49" s="1" t="s">
        <v>844</v>
      </c>
      <c r="EC49" s="1" t="s">
        <v>845</v>
      </c>
      <c r="ED49" s="1" t="s">
        <v>846</v>
      </c>
      <c r="EE49" s="1" t="s">
        <v>847</v>
      </c>
      <c r="EF49" s="1" t="s">
        <v>919</v>
      </c>
      <c r="EG49" s="1" t="s">
        <v>849</v>
      </c>
      <c r="EH49" s="1" t="s">
        <v>876</v>
      </c>
      <c r="EI49" s="1" t="s">
        <v>850</v>
      </c>
      <c r="EJ49" s="1" t="s">
        <v>851</v>
      </c>
      <c r="EK49" s="1" t="s">
        <v>852</v>
      </c>
      <c r="EL49" s="1" t="s">
        <v>853</v>
      </c>
      <c r="EM49" s="1" t="s">
        <v>854</v>
      </c>
      <c r="EN49" s="1" t="s">
        <v>449</v>
      </c>
      <c r="EO49" s="1" t="s">
        <v>856</v>
      </c>
      <c r="EP49" s="1" t="s">
        <v>879</v>
      </c>
      <c r="EQ49" s="1" t="s">
        <v>857</v>
      </c>
      <c r="ER49" s="1" t="s">
        <v>857</v>
      </c>
      <c r="ES49" s="1" t="s">
        <v>857</v>
      </c>
      <c r="ET49" s="1" t="s">
        <v>857</v>
      </c>
      <c r="EU49" s="1" t="s">
        <v>858</v>
      </c>
    </row>
    <row r="50" spans="1:151">
      <c r="A50" s="19">
        <v>37</v>
      </c>
      <c r="B50" s="25" t="s">
        <v>152</v>
      </c>
      <c r="C50" s="1" t="s">
        <v>751</v>
      </c>
      <c r="D50" s="1" t="s">
        <v>752</v>
      </c>
      <c r="E50" s="1" t="s">
        <v>753</v>
      </c>
      <c r="F50" s="1" t="s">
        <v>754</v>
      </c>
      <c r="G50" s="1" t="s">
        <v>752</v>
      </c>
      <c r="H50" s="1" t="s">
        <v>860</v>
      </c>
      <c r="I50" s="1" t="s">
        <v>756</v>
      </c>
      <c r="J50" s="1" t="s">
        <v>936</v>
      </c>
      <c r="K50" s="1" t="s">
        <v>758</v>
      </c>
      <c r="L50" s="1" t="s">
        <v>759</v>
      </c>
      <c r="M50" s="1" t="s">
        <v>370</v>
      </c>
      <c r="N50" s="1" t="s">
        <v>761</v>
      </c>
      <c r="O50" s="1" t="s">
        <v>762</v>
      </c>
      <c r="P50" s="1" t="s">
        <v>897</v>
      </c>
      <c r="Q50" s="1" t="s">
        <v>764</v>
      </c>
      <c r="R50" s="1" t="s">
        <v>765</v>
      </c>
      <c r="S50" s="1" t="s">
        <v>898</v>
      </c>
      <c r="T50" s="1" t="s">
        <v>767</v>
      </c>
      <c r="U50" s="1" t="s">
        <v>863</v>
      </c>
      <c r="V50" s="1" t="s">
        <v>769</v>
      </c>
      <c r="W50" s="1" t="s">
        <v>769</v>
      </c>
      <c r="X50" s="1" t="s">
        <v>769</v>
      </c>
      <c r="Y50" s="1" t="s">
        <v>770</v>
      </c>
      <c r="Z50" s="1" t="s">
        <v>376</v>
      </c>
      <c r="AA50" s="1" t="s">
        <v>772</v>
      </c>
      <c r="AB50" s="1" t="s">
        <v>772</v>
      </c>
      <c r="AC50" s="1" t="s">
        <v>772</v>
      </c>
      <c r="AD50" s="1" t="s">
        <v>773</v>
      </c>
      <c r="AE50" s="1" t="s">
        <v>774</v>
      </c>
      <c r="AF50" s="1" t="s">
        <v>775</v>
      </c>
      <c r="AG50" s="1" t="s">
        <v>776</v>
      </c>
      <c r="AH50" s="1" t="s">
        <v>777</v>
      </c>
      <c r="AI50" s="1" t="s">
        <v>778</v>
      </c>
      <c r="AJ50" s="1" t="s">
        <v>779</v>
      </c>
      <c r="AK50" s="1" t="s">
        <v>780</v>
      </c>
      <c r="AL50" s="1" t="s">
        <v>384</v>
      </c>
      <c r="AM50" s="1" t="s">
        <v>782</v>
      </c>
      <c r="AN50" s="1" t="s">
        <v>783</v>
      </c>
      <c r="AO50" s="1" t="s">
        <v>783</v>
      </c>
      <c r="AP50" s="1" t="s">
        <v>783</v>
      </c>
      <c r="AQ50" s="1" t="s">
        <v>784</v>
      </c>
      <c r="AR50" s="1" t="s">
        <v>388</v>
      </c>
      <c r="AS50" s="1" t="s">
        <v>389</v>
      </c>
      <c r="AT50" s="1" t="s">
        <v>945</v>
      </c>
      <c r="AU50" s="1" t="s">
        <v>391</v>
      </c>
      <c r="AV50" s="1" t="s">
        <v>391</v>
      </c>
      <c r="AW50" s="1" t="s">
        <v>391</v>
      </c>
      <c r="AX50" s="1" t="s">
        <v>789</v>
      </c>
      <c r="AY50" s="1" t="s">
        <v>790</v>
      </c>
      <c r="AZ50" s="1" t="s">
        <v>791</v>
      </c>
      <c r="BA50" s="1" t="s">
        <v>789</v>
      </c>
      <c r="BB50" s="1" t="s">
        <v>865</v>
      </c>
      <c r="BC50" s="1" t="s">
        <v>792</v>
      </c>
      <c r="BD50" s="1" t="s">
        <v>793</v>
      </c>
      <c r="BE50" s="1" t="s">
        <v>794</v>
      </c>
      <c r="BF50" s="1" t="s">
        <v>795</v>
      </c>
      <c r="BG50" s="1" t="s">
        <v>796</v>
      </c>
      <c r="BH50" s="1" t="s">
        <v>797</v>
      </c>
      <c r="BI50" s="1" t="s">
        <v>798</v>
      </c>
      <c r="BJ50" s="1" t="s">
        <v>799</v>
      </c>
      <c r="BK50" s="1" t="s">
        <v>800</v>
      </c>
      <c r="BL50" s="1" t="s">
        <v>401</v>
      </c>
      <c r="BM50" s="1" t="s">
        <v>401</v>
      </c>
      <c r="BN50" s="1" t="s">
        <v>800</v>
      </c>
      <c r="BO50" s="1" t="s">
        <v>801</v>
      </c>
      <c r="BP50" s="1" t="s">
        <v>801</v>
      </c>
      <c r="BQ50" s="1" t="s">
        <v>801</v>
      </c>
      <c r="BR50" s="1" t="s">
        <v>899</v>
      </c>
      <c r="BS50" s="1" t="s">
        <v>803</v>
      </c>
      <c r="BT50" s="1" t="s">
        <v>804</v>
      </c>
      <c r="BU50" s="1" t="s">
        <v>804</v>
      </c>
      <c r="BV50" s="1" t="s">
        <v>804</v>
      </c>
      <c r="BW50" s="1" t="s">
        <v>406</v>
      </c>
      <c r="BX50" s="1" t="s">
        <v>406</v>
      </c>
      <c r="BY50" s="1" t="s">
        <v>406</v>
      </c>
      <c r="BZ50" s="1" t="s">
        <v>806</v>
      </c>
      <c r="CA50" s="1" t="s">
        <v>806</v>
      </c>
      <c r="CB50" s="1" t="s">
        <v>806</v>
      </c>
      <c r="CC50" s="1" t="s">
        <v>408</v>
      </c>
      <c r="CD50" s="1" t="s">
        <v>408</v>
      </c>
      <c r="CE50" s="1" t="s">
        <v>408</v>
      </c>
      <c r="CF50" s="1" t="s">
        <v>887</v>
      </c>
      <c r="CG50" s="1" t="s">
        <v>809</v>
      </c>
      <c r="CH50" s="1" t="s">
        <v>868</v>
      </c>
      <c r="CI50" s="1" t="s">
        <v>868</v>
      </c>
      <c r="CJ50" s="1" t="s">
        <v>868</v>
      </c>
      <c r="CK50" s="1" t="s">
        <v>809</v>
      </c>
      <c r="CL50" s="1" t="s">
        <v>810</v>
      </c>
      <c r="CM50" s="1" t="s">
        <v>889</v>
      </c>
      <c r="CN50" s="1" t="s">
        <v>812</v>
      </c>
      <c r="CO50" s="1" t="s">
        <v>952</v>
      </c>
      <c r="CP50" s="1" t="s">
        <v>814</v>
      </c>
      <c r="CQ50" s="1" t="s">
        <v>952</v>
      </c>
      <c r="CR50" s="1" t="s">
        <v>946</v>
      </c>
      <c r="CS50" s="1" t="s">
        <v>909</v>
      </c>
      <c r="CT50" s="1" t="s">
        <v>817</v>
      </c>
      <c r="CU50" s="1" t="s">
        <v>818</v>
      </c>
      <c r="CV50" s="1" t="s">
        <v>819</v>
      </c>
      <c r="CW50" s="1" t="s">
        <v>820</v>
      </c>
      <c r="CX50" s="1" t="s">
        <v>820</v>
      </c>
      <c r="CY50" s="1" t="s">
        <v>820</v>
      </c>
      <c r="CZ50" s="1" t="s">
        <v>820</v>
      </c>
      <c r="DA50" s="1" t="s">
        <v>821</v>
      </c>
      <c r="DB50" s="1" t="s">
        <v>822</v>
      </c>
      <c r="DC50" s="1" t="s">
        <v>823</v>
      </c>
      <c r="DD50" s="1" t="s">
        <v>923</v>
      </c>
      <c r="DE50" s="1" t="s">
        <v>924</v>
      </c>
      <c r="DF50" s="1" t="s">
        <v>825</v>
      </c>
      <c r="DG50" s="1" t="s">
        <v>826</v>
      </c>
      <c r="DH50" s="1" t="s">
        <v>826</v>
      </c>
      <c r="DI50" s="1" t="s">
        <v>827</v>
      </c>
      <c r="DJ50" s="1" t="s">
        <v>965</v>
      </c>
      <c r="DK50" s="1" t="s">
        <v>829</v>
      </c>
      <c r="DL50" s="1" t="s">
        <v>891</v>
      </c>
      <c r="DM50" s="1" t="s">
        <v>831</v>
      </c>
      <c r="DN50" s="1" t="s">
        <v>832</v>
      </c>
      <c r="DO50" s="1" t="s">
        <v>831</v>
      </c>
      <c r="DP50" s="1" t="s">
        <v>833</v>
      </c>
      <c r="DQ50" s="1" t="s">
        <v>834</v>
      </c>
      <c r="DR50" s="1" t="s">
        <v>874</v>
      </c>
      <c r="DS50" s="1" t="s">
        <v>836</v>
      </c>
      <c r="DT50" s="1" t="s">
        <v>928</v>
      </c>
      <c r="DU50" s="1" t="s">
        <v>929</v>
      </c>
      <c r="DV50" s="1" t="s">
        <v>839</v>
      </c>
      <c r="DW50" s="1" t="s">
        <v>840</v>
      </c>
      <c r="DX50" s="1" t="s">
        <v>930</v>
      </c>
      <c r="DY50" s="1" t="s">
        <v>841</v>
      </c>
      <c r="DZ50" s="1" t="s">
        <v>842</v>
      </c>
      <c r="EA50" s="1" t="s">
        <v>843</v>
      </c>
      <c r="EB50" s="1" t="s">
        <v>844</v>
      </c>
      <c r="EC50" s="1" t="s">
        <v>845</v>
      </c>
      <c r="ED50" s="1" t="s">
        <v>846</v>
      </c>
      <c r="EE50" s="1" t="s">
        <v>847</v>
      </c>
      <c r="EF50" s="1" t="s">
        <v>875</v>
      </c>
      <c r="EG50" s="1" t="s">
        <v>849</v>
      </c>
      <c r="EH50" s="1" t="s">
        <v>876</v>
      </c>
      <c r="EI50" s="1" t="s">
        <v>877</v>
      </c>
      <c r="EJ50" s="1" t="s">
        <v>851</v>
      </c>
      <c r="EK50" s="1" t="s">
        <v>896</v>
      </c>
      <c r="EL50" s="1" t="s">
        <v>853</v>
      </c>
      <c r="EM50" s="1" t="s">
        <v>854</v>
      </c>
      <c r="EN50" s="1" t="s">
        <v>449</v>
      </c>
      <c r="EO50" s="1" t="s">
        <v>856</v>
      </c>
      <c r="EP50" s="1" t="s">
        <v>879</v>
      </c>
      <c r="EQ50" s="1" t="s">
        <v>880</v>
      </c>
      <c r="ER50" s="1" t="s">
        <v>880</v>
      </c>
      <c r="ES50" s="1" t="s">
        <v>880</v>
      </c>
      <c r="ET50" s="1" t="s">
        <v>880</v>
      </c>
      <c r="EU50" s="1" t="s">
        <v>858</v>
      </c>
    </row>
    <row r="51" spans="1:151">
      <c r="A51" s="19">
        <v>38</v>
      </c>
      <c r="B51" s="25">
        <v>2484402</v>
      </c>
      <c r="C51" s="1" t="s">
        <v>881</v>
      </c>
      <c r="D51" s="1" t="s">
        <v>752</v>
      </c>
      <c r="E51" s="1" t="s">
        <v>753</v>
      </c>
      <c r="F51" s="1" t="s">
        <v>754</v>
      </c>
      <c r="G51" s="1" t="s">
        <v>752</v>
      </c>
      <c r="H51" s="1" t="s">
        <v>860</v>
      </c>
      <c r="I51" s="1" t="s">
        <v>756</v>
      </c>
      <c r="J51" s="1" t="s">
        <v>757</v>
      </c>
      <c r="K51" s="1" t="s">
        <v>758</v>
      </c>
      <c r="L51" s="1" t="s">
        <v>759</v>
      </c>
      <c r="M51" s="1" t="s">
        <v>760</v>
      </c>
      <c r="N51" s="1" t="s">
        <v>882</v>
      </c>
      <c r="O51" s="1" t="s">
        <v>762</v>
      </c>
      <c r="P51" s="1" t="s">
        <v>763</v>
      </c>
      <c r="Q51" s="1" t="s">
        <v>764</v>
      </c>
      <c r="R51" s="1" t="s">
        <v>765</v>
      </c>
      <c r="S51" s="1" t="s">
        <v>883</v>
      </c>
      <c r="T51" s="1" t="s">
        <v>767</v>
      </c>
      <c r="U51" s="1" t="s">
        <v>863</v>
      </c>
      <c r="V51" s="1" t="s">
        <v>769</v>
      </c>
      <c r="W51" s="1" t="s">
        <v>769</v>
      </c>
      <c r="X51" s="1" t="s">
        <v>769</v>
      </c>
      <c r="Y51" s="1" t="s">
        <v>770</v>
      </c>
      <c r="Z51" s="1" t="s">
        <v>966</v>
      </c>
      <c r="AA51" s="1" t="s">
        <v>772</v>
      </c>
      <c r="AB51" s="1" t="s">
        <v>772</v>
      </c>
      <c r="AC51" s="1" t="s">
        <v>772</v>
      </c>
      <c r="AD51" s="1" t="s">
        <v>773</v>
      </c>
      <c r="AE51" s="1" t="s">
        <v>774</v>
      </c>
      <c r="AF51" s="1" t="s">
        <v>380</v>
      </c>
      <c r="AG51" s="1" t="s">
        <v>776</v>
      </c>
      <c r="AH51" s="1" t="s">
        <v>777</v>
      </c>
      <c r="AI51" s="1" t="s">
        <v>778</v>
      </c>
      <c r="AJ51" s="1" t="s">
        <v>779</v>
      </c>
      <c r="AK51" s="1" t="s">
        <v>780</v>
      </c>
      <c r="AL51" s="1" t="s">
        <v>384</v>
      </c>
      <c r="AM51" s="1" t="s">
        <v>782</v>
      </c>
      <c r="AN51" s="1" t="s">
        <v>783</v>
      </c>
      <c r="AO51" s="1" t="s">
        <v>783</v>
      </c>
      <c r="AP51" s="1" t="s">
        <v>783</v>
      </c>
      <c r="AQ51" s="1" t="s">
        <v>784</v>
      </c>
      <c r="AR51" s="1" t="s">
        <v>388</v>
      </c>
      <c r="AS51" s="1" t="s">
        <v>786</v>
      </c>
      <c r="AT51" s="1" t="s">
        <v>787</v>
      </c>
      <c r="AU51" s="1" t="s">
        <v>788</v>
      </c>
      <c r="AV51" s="1" t="s">
        <v>391</v>
      </c>
      <c r="AW51" s="1" t="s">
        <v>788</v>
      </c>
      <c r="AX51" s="1" t="s">
        <v>886</v>
      </c>
      <c r="AY51" s="1" t="s">
        <v>886</v>
      </c>
      <c r="AZ51" s="1" t="s">
        <v>791</v>
      </c>
      <c r="BA51" s="1" t="s">
        <v>789</v>
      </c>
      <c r="BB51" s="1" t="s">
        <v>865</v>
      </c>
      <c r="BC51" s="1" t="s">
        <v>792</v>
      </c>
      <c r="BD51" s="1" t="s">
        <v>793</v>
      </c>
      <c r="BE51" s="1" t="s">
        <v>794</v>
      </c>
      <c r="BF51" s="1" t="s">
        <v>795</v>
      </c>
      <c r="BG51" s="1" t="s">
        <v>866</v>
      </c>
      <c r="BH51" s="1" t="s">
        <v>797</v>
      </c>
      <c r="BI51" s="1" t="s">
        <v>798</v>
      </c>
      <c r="BJ51" s="1" t="s">
        <v>799</v>
      </c>
      <c r="BK51" s="1" t="s">
        <v>800</v>
      </c>
      <c r="BL51" s="1" t="s">
        <v>800</v>
      </c>
      <c r="BM51" s="1" t="s">
        <v>800</v>
      </c>
      <c r="BN51" s="1" t="s">
        <v>800</v>
      </c>
      <c r="BO51" s="1" t="s">
        <v>801</v>
      </c>
      <c r="BP51" s="1" t="s">
        <v>801</v>
      </c>
      <c r="BQ51" s="1" t="s">
        <v>801</v>
      </c>
      <c r="BR51" s="1" t="s">
        <v>899</v>
      </c>
      <c r="BS51" s="1" t="s">
        <v>803</v>
      </c>
      <c r="BT51" s="1" t="s">
        <v>804</v>
      </c>
      <c r="BU51" s="1" t="s">
        <v>804</v>
      </c>
      <c r="BV51" s="1" t="s">
        <v>804</v>
      </c>
      <c r="BW51" s="1" t="s">
        <v>805</v>
      </c>
      <c r="BX51" s="1" t="s">
        <v>805</v>
      </c>
      <c r="BY51" s="1" t="s">
        <v>805</v>
      </c>
      <c r="BZ51" s="1" t="s">
        <v>806</v>
      </c>
      <c r="CA51" s="1" t="s">
        <v>806</v>
      </c>
      <c r="CB51" s="1" t="s">
        <v>806</v>
      </c>
      <c r="CC51" s="1" t="s">
        <v>408</v>
      </c>
      <c r="CD51" s="1" t="s">
        <v>408</v>
      </c>
      <c r="CE51" s="1" t="s">
        <v>408</v>
      </c>
      <c r="CF51" s="1" t="s">
        <v>808</v>
      </c>
      <c r="CG51" s="1" t="s">
        <v>809</v>
      </c>
      <c r="CH51" s="1" t="s">
        <v>809</v>
      </c>
      <c r="CI51" s="1" t="s">
        <v>809</v>
      </c>
      <c r="CJ51" s="1" t="s">
        <v>809</v>
      </c>
      <c r="CK51" s="1" t="s">
        <v>809</v>
      </c>
      <c r="CL51" s="1" t="s">
        <v>810</v>
      </c>
      <c r="CM51" s="1" t="s">
        <v>811</v>
      </c>
      <c r="CN51" s="1" t="s">
        <v>812</v>
      </c>
      <c r="CO51" s="1" t="s">
        <v>813</v>
      </c>
      <c r="CP51" s="1" t="s">
        <v>814</v>
      </c>
      <c r="CQ51" s="1" t="s">
        <v>814</v>
      </c>
      <c r="CR51" s="1" t="s">
        <v>815</v>
      </c>
      <c r="CS51" s="1" t="s">
        <v>816</v>
      </c>
      <c r="CT51" s="1" t="s">
        <v>817</v>
      </c>
      <c r="CU51" s="1" t="s">
        <v>818</v>
      </c>
      <c r="CV51" s="1" t="s">
        <v>819</v>
      </c>
      <c r="CW51" s="1" t="s">
        <v>820</v>
      </c>
      <c r="CX51" s="1" t="s">
        <v>820</v>
      </c>
      <c r="CY51" s="1" t="s">
        <v>820</v>
      </c>
      <c r="CZ51" s="1" t="s">
        <v>820</v>
      </c>
      <c r="DA51" s="1" t="s">
        <v>821</v>
      </c>
      <c r="DB51" s="1" t="s">
        <v>422</v>
      </c>
      <c r="DC51" s="1" t="s">
        <v>823</v>
      </c>
      <c r="DD51" s="1" t="s">
        <v>923</v>
      </c>
      <c r="DE51" s="1" t="s">
        <v>924</v>
      </c>
      <c r="DF51" s="1" t="s">
        <v>825</v>
      </c>
      <c r="DG51" s="1" t="s">
        <v>826</v>
      </c>
      <c r="DH51" s="1" t="s">
        <v>826</v>
      </c>
      <c r="DI51" s="1" t="s">
        <v>901</v>
      </c>
      <c r="DJ51" s="1" t="s">
        <v>828</v>
      </c>
      <c r="DK51" s="1" t="s">
        <v>829</v>
      </c>
      <c r="DL51" s="1" t="s">
        <v>891</v>
      </c>
      <c r="DM51" s="1" t="s">
        <v>872</v>
      </c>
      <c r="DN51" s="1" t="s">
        <v>832</v>
      </c>
      <c r="DO51" s="1" t="s">
        <v>872</v>
      </c>
      <c r="DP51" s="1" t="s">
        <v>833</v>
      </c>
      <c r="DQ51" s="1" t="s">
        <v>834</v>
      </c>
      <c r="DR51" s="1" t="s">
        <v>874</v>
      </c>
      <c r="DS51" s="1" t="s">
        <v>836</v>
      </c>
      <c r="DT51" s="1" t="s">
        <v>837</v>
      </c>
      <c r="DU51" s="1" t="s">
        <v>838</v>
      </c>
      <c r="DV51" s="1" t="s">
        <v>839</v>
      </c>
      <c r="DW51" s="1" t="s">
        <v>840</v>
      </c>
      <c r="DX51" s="1" t="s">
        <v>838</v>
      </c>
      <c r="DY51" s="1" t="s">
        <v>841</v>
      </c>
      <c r="DZ51" s="1" t="s">
        <v>842</v>
      </c>
      <c r="EA51" s="1" t="s">
        <v>843</v>
      </c>
      <c r="EB51" s="1" t="s">
        <v>960</v>
      </c>
      <c r="EC51" s="1" t="s">
        <v>845</v>
      </c>
      <c r="ED51" s="1" t="s">
        <v>846</v>
      </c>
      <c r="EE51" s="1" t="s">
        <v>847</v>
      </c>
      <c r="EF51" s="1" t="s">
        <v>919</v>
      </c>
      <c r="EG51" s="1" t="s">
        <v>849</v>
      </c>
      <c r="EH51" s="1" t="s">
        <v>244</v>
      </c>
      <c r="EI51" s="1" t="s">
        <v>850</v>
      </c>
      <c r="EJ51" s="1" t="s">
        <v>851</v>
      </c>
      <c r="EK51" s="1" t="s">
        <v>852</v>
      </c>
      <c r="EL51" s="1" t="s">
        <v>853</v>
      </c>
      <c r="EM51" s="1" t="s">
        <v>854</v>
      </c>
      <c r="EN51" s="1" t="s">
        <v>449</v>
      </c>
      <c r="EO51" s="1" t="s">
        <v>856</v>
      </c>
      <c r="EP51" s="1" t="s">
        <v>879</v>
      </c>
      <c r="EQ51" s="1" t="s">
        <v>926</v>
      </c>
      <c r="ER51" s="1" t="s">
        <v>926</v>
      </c>
      <c r="ES51" s="1" t="s">
        <v>926</v>
      </c>
      <c r="ET51" s="1" t="s">
        <v>926</v>
      </c>
      <c r="EU51" s="1" t="s">
        <v>858</v>
      </c>
    </row>
    <row r="52" spans="1:151">
      <c r="A52" s="19">
        <v>39</v>
      </c>
      <c r="B52" s="25">
        <v>2464411</v>
      </c>
      <c r="C52" s="1" t="s">
        <v>881</v>
      </c>
      <c r="D52" s="1" t="s">
        <v>303</v>
      </c>
      <c r="E52" s="1" t="s">
        <v>753</v>
      </c>
      <c r="F52" s="1" t="s">
        <v>302</v>
      </c>
      <c r="G52" s="1" t="s">
        <v>302</v>
      </c>
      <c r="H52" s="1" t="s">
        <v>860</v>
      </c>
      <c r="I52" s="1" t="s">
        <v>756</v>
      </c>
      <c r="J52" s="1" t="s">
        <v>757</v>
      </c>
      <c r="K52" s="1" t="s">
        <v>758</v>
      </c>
      <c r="L52" s="1" t="s">
        <v>759</v>
      </c>
      <c r="M52" s="1" t="s">
        <v>370</v>
      </c>
      <c r="N52" s="1" t="s">
        <v>761</v>
      </c>
      <c r="O52" s="1" t="s">
        <v>762</v>
      </c>
      <c r="P52" s="1" t="s">
        <v>897</v>
      </c>
      <c r="Q52" s="1" t="s">
        <v>764</v>
      </c>
      <c r="R52" s="1" t="s">
        <v>765</v>
      </c>
      <c r="S52" s="1" t="s">
        <v>898</v>
      </c>
      <c r="T52" s="1" t="s">
        <v>767</v>
      </c>
      <c r="U52" s="1" t="s">
        <v>863</v>
      </c>
      <c r="V52" s="1" t="s">
        <v>769</v>
      </c>
      <c r="W52" s="1" t="s">
        <v>769</v>
      </c>
      <c r="X52" s="1" t="s">
        <v>769</v>
      </c>
      <c r="Y52" s="1" t="s">
        <v>770</v>
      </c>
      <c r="Z52" s="1" t="s">
        <v>376</v>
      </c>
      <c r="AA52" s="1" t="s">
        <v>772</v>
      </c>
      <c r="AB52" s="1" t="s">
        <v>772</v>
      </c>
      <c r="AC52" s="1" t="s">
        <v>772</v>
      </c>
      <c r="AD52" s="1" t="s">
        <v>773</v>
      </c>
      <c r="AE52" s="1" t="s">
        <v>774</v>
      </c>
      <c r="AF52" s="1" t="s">
        <v>775</v>
      </c>
      <c r="AG52" s="1" t="s">
        <v>776</v>
      </c>
      <c r="AH52" s="1" t="s">
        <v>777</v>
      </c>
      <c r="AI52" s="1" t="s">
        <v>778</v>
      </c>
      <c r="AJ52" s="1" t="s">
        <v>779</v>
      </c>
      <c r="AK52" s="1" t="s">
        <v>780</v>
      </c>
      <c r="AL52" s="1" t="s">
        <v>384</v>
      </c>
      <c r="AM52" s="1" t="s">
        <v>782</v>
      </c>
      <c r="AN52" s="1" t="s">
        <v>783</v>
      </c>
      <c r="AO52" s="1" t="s">
        <v>783</v>
      </c>
      <c r="AP52" s="1" t="s">
        <v>783</v>
      </c>
      <c r="AQ52" s="1" t="s">
        <v>784</v>
      </c>
      <c r="AR52" s="1" t="s">
        <v>785</v>
      </c>
      <c r="AS52" s="1" t="s">
        <v>786</v>
      </c>
      <c r="AT52" s="1" t="s">
        <v>787</v>
      </c>
      <c r="AU52" s="1" t="s">
        <v>788</v>
      </c>
      <c r="AV52" s="1" t="s">
        <v>788</v>
      </c>
      <c r="AW52" s="1" t="s">
        <v>788</v>
      </c>
      <c r="AX52" s="1" t="s">
        <v>886</v>
      </c>
      <c r="AY52" s="1" t="s">
        <v>886</v>
      </c>
      <c r="AZ52" s="1" t="s">
        <v>791</v>
      </c>
      <c r="BA52" s="1" t="s">
        <v>789</v>
      </c>
      <c r="BB52" s="1" t="s">
        <v>865</v>
      </c>
      <c r="BC52" s="1" t="s">
        <v>792</v>
      </c>
      <c r="BD52" s="1" t="s">
        <v>793</v>
      </c>
      <c r="BE52" s="1" t="s">
        <v>794</v>
      </c>
      <c r="BF52" s="1" t="s">
        <v>795</v>
      </c>
      <c r="BG52" s="1" t="s">
        <v>796</v>
      </c>
      <c r="BH52" s="1" t="s">
        <v>797</v>
      </c>
      <c r="BI52" s="1" t="s">
        <v>798</v>
      </c>
      <c r="BJ52" s="1" t="s">
        <v>799</v>
      </c>
      <c r="BK52" s="1" t="s">
        <v>401</v>
      </c>
      <c r="BL52" s="1" t="s">
        <v>800</v>
      </c>
      <c r="BM52" s="1" t="s">
        <v>800</v>
      </c>
      <c r="BN52" s="1" t="s">
        <v>800</v>
      </c>
      <c r="BO52" s="1" t="s">
        <v>801</v>
      </c>
      <c r="BP52" s="1" t="s">
        <v>801</v>
      </c>
      <c r="BQ52" s="1" t="s">
        <v>801</v>
      </c>
      <c r="BR52" s="1" t="s">
        <v>899</v>
      </c>
      <c r="BS52" s="1" t="s">
        <v>404</v>
      </c>
      <c r="BT52" s="1" t="s">
        <v>804</v>
      </c>
      <c r="BU52" s="1" t="s">
        <v>963</v>
      </c>
      <c r="BV52" s="1" t="s">
        <v>804</v>
      </c>
      <c r="BW52" s="1" t="s">
        <v>805</v>
      </c>
      <c r="BX52" s="1" t="s">
        <v>805</v>
      </c>
      <c r="BY52" s="1" t="s">
        <v>805</v>
      </c>
      <c r="BZ52" s="1" t="s">
        <v>806</v>
      </c>
      <c r="CA52" s="1" t="s">
        <v>806</v>
      </c>
      <c r="CB52" s="1" t="s">
        <v>806</v>
      </c>
      <c r="CC52" s="1" t="s">
        <v>807</v>
      </c>
      <c r="CD52" s="1" t="s">
        <v>807</v>
      </c>
      <c r="CE52" s="1" t="s">
        <v>807</v>
      </c>
      <c r="CF52" s="1" t="s">
        <v>808</v>
      </c>
      <c r="CG52" s="1" t="s">
        <v>809</v>
      </c>
      <c r="CH52" s="1" t="s">
        <v>809</v>
      </c>
      <c r="CI52" s="1" t="s">
        <v>809</v>
      </c>
      <c r="CJ52" s="1" t="s">
        <v>809</v>
      </c>
      <c r="CK52" s="1" t="s">
        <v>809</v>
      </c>
      <c r="CL52" s="1" t="s">
        <v>810</v>
      </c>
      <c r="CM52" s="1" t="s">
        <v>811</v>
      </c>
      <c r="CN52" s="1" t="s">
        <v>906</v>
      </c>
      <c r="CO52" s="1" t="s">
        <v>813</v>
      </c>
      <c r="CP52" s="1" t="s">
        <v>814</v>
      </c>
      <c r="CQ52" s="1" t="s">
        <v>814</v>
      </c>
      <c r="CR52" s="1" t="s">
        <v>815</v>
      </c>
      <c r="CS52" s="1" t="s">
        <v>890</v>
      </c>
      <c r="CT52" s="1" t="s">
        <v>817</v>
      </c>
      <c r="CU52" s="1" t="s">
        <v>818</v>
      </c>
      <c r="CV52" s="1" t="s">
        <v>819</v>
      </c>
      <c r="CW52" s="1" t="s">
        <v>820</v>
      </c>
      <c r="CX52" s="1" t="s">
        <v>820</v>
      </c>
      <c r="CY52" s="1" t="s">
        <v>820</v>
      </c>
      <c r="CZ52" s="1" t="s">
        <v>820</v>
      </c>
      <c r="DA52" s="1" t="s">
        <v>821</v>
      </c>
      <c r="DB52" s="1" t="s">
        <v>822</v>
      </c>
      <c r="DC52" s="1" t="s">
        <v>823</v>
      </c>
      <c r="DD52" s="1" t="s">
        <v>824</v>
      </c>
      <c r="DE52" s="1" t="s">
        <v>824</v>
      </c>
      <c r="DF52" s="1" t="s">
        <v>825</v>
      </c>
      <c r="DG52" s="1" t="s">
        <v>826</v>
      </c>
      <c r="DH52" s="1" t="s">
        <v>826</v>
      </c>
      <c r="DI52" s="1" t="s">
        <v>827</v>
      </c>
      <c r="DJ52" s="1" t="s">
        <v>828</v>
      </c>
      <c r="DK52" s="1" t="s">
        <v>829</v>
      </c>
      <c r="DL52" s="1" t="s">
        <v>891</v>
      </c>
      <c r="DM52" s="1" t="s">
        <v>831</v>
      </c>
      <c r="DN52" s="1" t="s">
        <v>832</v>
      </c>
      <c r="DO52" s="1" t="s">
        <v>831</v>
      </c>
      <c r="DP52" s="1" t="s">
        <v>907</v>
      </c>
      <c r="DQ52" s="1" t="s">
        <v>834</v>
      </c>
      <c r="DR52" s="1" t="s">
        <v>835</v>
      </c>
      <c r="DS52" s="1" t="s">
        <v>836</v>
      </c>
      <c r="DT52" s="1" t="s">
        <v>837</v>
      </c>
      <c r="DU52" s="1" t="s">
        <v>838</v>
      </c>
      <c r="DV52" s="1" t="s">
        <v>839</v>
      </c>
      <c r="DW52" s="1" t="s">
        <v>840</v>
      </c>
      <c r="DX52" s="1" t="s">
        <v>838</v>
      </c>
      <c r="DY52" s="1" t="s">
        <v>841</v>
      </c>
      <c r="DZ52" s="1" t="s">
        <v>842</v>
      </c>
      <c r="EA52" s="1" t="s">
        <v>843</v>
      </c>
      <c r="EB52" s="1" t="s">
        <v>844</v>
      </c>
      <c r="EC52" s="1" t="s">
        <v>845</v>
      </c>
      <c r="ED52" s="1" t="s">
        <v>846</v>
      </c>
      <c r="EE52" s="1" t="s">
        <v>847</v>
      </c>
      <c r="EF52" s="1" t="s">
        <v>875</v>
      </c>
      <c r="EG52" s="1" t="s">
        <v>849</v>
      </c>
      <c r="EH52" s="1" t="s">
        <v>244</v>
      </c>
      <c r="EI52" s="1" t="s">
        <v>850</v>
      </c>
      <c r="EJ52" s="1" t="s">
        <v>851</v>
      </c>
      <c r="EK52" s="1" t="s">
        <v>896</v>
      </c>
      <c r="EL52" s="1" t="s">
        <v>853</v>
      </c>
      <c r="EM52" s="1" t="s">
        <v>854</v>
      </c>
      <c r="EN52" s="1" t="s">
        <v>449</v>
      </c>
      <c r="EO52" s="1" t="s">
        <v>856</v>
      </c>
      <c r="EP52" s="1" t="s">
        <v>244</v>
      </c>
      <c r="EQ52" s="1" t="s">
        <v>926</v>
      </c>
      <c r="ER52" s="1" t="s">
        <v>926</v>
      </c>
      <c r="ES52" s="1" t="s">
        <v>926</v>
      </c>
      <c r="ET52" s="1" t="s">
        <v>926</v>
      </c>
      <c r="EU52" s="1" t="s">
        <v>858</v>
      </c>
    </row>
    <row r="53" spans="1:151">
      <c r="A53" s="19">
        <v>40</v>
      </c>
      <c r="B53" s="25">
        <v>2434412</v>
      </c>
      <c r="C53" s="1" t="s">
        <v>751</v>
      </c>
      <c r="D53" s="1" t="s">
        <v>752</v>
      </c>
      <c r="E53" s="1" t="s">
        <v>753</v>
      </c>
      <c r="F53" s="1" t="s">
        <v>754</v>
      </c>
      <c r="G53" s="1" t="s">
        <v>752</v>
      </c>
      <c r="H53" s="1" t="s">
        <v>755</v>
      </c>
      <c r="I53" s="1" t="s">
        <v>935</v>
      </c>
      <c r="J53" s="1" t="s">
        <v>757</v>
      </c>
      <c r="K53" s="1" t="s">
        <v>758</v>
      </c>
      <c r="L53" s="1" t="s">
        <v>759</v>
      </c>
      <c r="M53" s="1" t="s">
        <v>370</v>
      </c>
      <c r="N53" s="1" t="s">
        <v>882</v>
      </c>
      <c r="O53" s="1" t="s">
        <v>762</v>
      </c>
      <c r="P53" s="1" t="s">
        <v>763</v>
      </c>
      <c r="Q53" s="1" t="s">
        <v>764</v>
      </c>
      <c r="R53" s="1" t="s">
        <v>765</v>
      </c>
      <c r="S53" s="1" t="s">
        <v>883</v>
      </c>
      <c r="T53" s="1" t="s">
        <v>767</v>
      </c>
      <c r="U53" s="1" t="s">
        <v>768</v>
      </c>
      <c r="V53" s="1" t="s">
        <v>769</v>
      </c>
      <c r="W53" s="1" t="s">
        <v>769</v>
      </c>
      <c r="X53" s="1" t="s">
        <v>769</v>
      </c>
      <c r="Y53" s="1" t="s">
        <v>770</v>
      </c>
      <c r="Z53" s="1" t="s">
        <v>376</v>
      </c>
      <c r="AA53" s="1" t="s">
        <v>772</v>
      </c>
      <c r="AB53" s="1" t="s">
        <v>772</v>
      </c>
      <c r="AC53" s="1" t="s">
        <v>772</v>
      </c>
      <c r="AD53" s="1" t="s">
        <v>773</v>
      </c>
      <c r="AE53" s="1" t="s">
        <v>774</v>
      </c>
      <c r="AF53" s="1" t="s">
        <v>380</v>
      </c>
      <c r="AG53" s="1" t="s">
        <v>776</v>
      </c>
      <c r="AH53" s="1" t="s">
        <v>777</v>
      </c>
      <c r="AI53" s="1" t="s">
        <v>778</v>
      </c>
      <c r="AJ53" s="1" t="s">
        <v>382</v>
      </c>
      <c r="AK53" s="1" t="s">
        <v>780</v>
      </c>
      <c r="AL53" s="1" t="s">
        <v>937</v>
      </c>
      <c r="AM53" s="1" t="s">
        <v>782</v>
      </c>
      <c r="AN53" s="1" t="s">
        <v>783</v>
      </c>
      <c r="AO53" s="1" t="s">
        <v>783</v>
      </c>
      <c r="AP53" s="1" t="s">
        <v>783</v>
      </c>
      <c r="AQ53" s="1" t="s">
        <v>784</v>
      </c>
      <c r="AR53" s="1" t="s">
        <v>388</v>
      </c>
      <c r="AS53" s="1" t="s">
        <v>389</v>
      </c>
      <c r="AT53" s="1" t="s">
        <v>787</v>
      </c>
      <c r="AU53" s="1" t="s">
        <v>788</v>
      </c>
      <c r="AV53" s="1" t="s">
        <v>788</v>
      </c>
      <c r="AW53" s="1" t="s">
        <v>788</v>
      </c>
      <c r="AX53" s="1" t="s">
        <v>789</v>
      </c>
      <c r="AY53" s="1" t="s">
        <v>790</v>
      </c>
      <c r="AZ53" s="1" t="s">
        <v>791</v>
      </c>
      <c r="BA53" s="1" t="s">
        <v>789</v>
      </c>
      <c r="BB53" s="1" t="s">
        <v>865</v>
      </c>
      <c r="BC53" s="1" t="s">
        <v>792</v>
      </c>
      <c r="BD53" s="1" t="s">
        <v>793</v>
      </c>
      <c r="BE53" s="1" t="s">
        <v>794</v>
      </c>
      <c r="BF53" s="1" t="s">
        <v>795</v>
      </c>
      <c r="BG53" s="1" t="s">
        <v>796</v>
      </c>
      <c r="BH53" s="1" t="s">
        <v>797</v>
      </c>
      <c r="BI53" s="1" t="s">
        <v>798</v>
      </c>
      <c r="BJ53" s="1" t="s">
        <v>799</v>
      </c>
      <c r="BK53" s="1" t="s">
        <v>401</v>
      </c>
      <c r="BL53" s="1" t="s">
        <v>800</v>
      </c>
      <c r="BM53" s="1" t="s">
        <v>800</v>
      </c>
      <c r="BN53" s="1" t="s">
        <v>800</v>
      </c>
      <c r="BO53" s="1" t="s">
        <v>801</v>
      </c>
      <c r="BP53" s="1" t="s">
        <v>801</v>
      </c>
      <c r="BQ53" s="1" t="s">
        <v>801</v>
      </c>
      <c r="BR53" s="1" t="s">
        <v>899</v>
      </c>
      <c r="BS53" s="1" t="s">
        <v>803</v>
      </c>
      <c r="BT53" s="1" t="s">
        <v>804</v>
      </c>
      <c r="BU53" s="1" t="s">
        <v>804</v>
      </c>
      <c r="BV53" s="1" t="s">
        <v>804</v>
      </c>
      <c r="BW53" s="1" t="s">
        <v>805</v>
      </c>
      <c r="BX53" s="1" t="s">
        <v>805</v>
      </c>
      <c r="BY53" s="1" t="s">
        <v>805</v>
      </c>
      <c r="BZ53" s="1" t="s">
        <v>806</v>
      </c>
      <c r="CA53" s="1" t="s">
        <v>806</v>
      </c>
      <c r="CB53" s="1" t="s">
        <v>806</v>
      </c>
      <c r="CC53" s="1" t="s">
        <v>408</v>
      </c>
      <c r="CD53" s="1" t="s">
        <v>408</v>
      </c>
      <c r="CE53" s="1" t="s">
        <v>408</v>
      </c>
      <c r="CF53" s="1" t="s">
        <v>887</v>
      </c>
      <c r="CG53" s="1" t="s">
        <v>809</v>
      </c>
      <c r="CH53" s="1" t="s">
        <v>809</v>
      </c>
      <c r="CI53" s="1" t="s">
        <v>868</v>
      </c>
      <c r="CJ53" s="1" t="s">
        <v>868</v>
      </c>
      <c r="CK53" s="1" t="s">
        <v>809</v>
      </c>
      <c r="CL53" s="1" t="s">
        <v>810</v>
      </c>
      <c r="CM53" s="1" t="s">
        <v>811</v>
      </c>
      <c r="CN53" s="1" t="s">
        <v>906</v>
      </c>
      <c r="CO53" s="1" t="s">
        <v>813</v>
      </c>
      <c r="CP53" s="1" t="s">
        <v>962</v>
      </c>
      <c r="CQ53" s="1" t="s">
        <v>813</v>
      </c>
      <c r="CR53" s="1" t="s">
        <v>946</v>
      </c>
      <c r="CS53" s="1" t="s">
        <v>890</v>
      </c>
      <c r="CT53" s="1" t="s">
        <v>817</v>
      </c>
      <c r="CU53" s="1" t="s">
        <v>818</v>
      </c>
      <c r="CV53" s="1" t="s">
        <v>819</v>
      </c>
      <c r="CW53" s="1" t="s">
        <v>820</v>
      </c>
      <c r="CX53" s="1" t="s">
        <v>820</v>
      </c>
      <c r="CY53" s="1" t="s">
        <v>820</v>
      </c>
      <c r="CZ53" s="1" t="s">
        <v>820</v>
      </c>
      <c r="DA53" s="1" t="s">
        <v>821</v>
      </c>
      <c r="DB53" s="1" t="s">
        <v>822</v>
      </c>
      <c r="DC53" s="1" t="s">
        <v>823</v>
      </c>
      <c r="DD53" s="1" t="s">
        <v>824</v>
      </c>
      <c r="DE53" s="1" t="s">
        <v>824</v>
      </c>
      <c r="DF53" s="1" t="s">
        <v>825</v>
      </c>
      <c r="DG53" s="1" t="s">
        <v>826</v>
      </c>
      <c r="DH53" s="1" t="s">
        <v>826</v>
      </c>
      <c r="DI53" s="1" t="s">
        <v>901</v>
      </c>
      <c r="DJ53" s="1" t="s">
        <v>828</v>
      </c>
      <c r="DK53" s="1" t="s">
        <v>829</v>
      </c>
      <c r="DL53" s="1" t="s">
        <v>891</v>
      </c>
      <c r="DM53" s="1" t="s">
        <v>872</v>
      </c>
      <c r="DN53" s="1" t="s">
        <v>832</v>
      </c>
      <c r="DO53" s="1" t="s">
        <v>872</v>
      </c>
      <c r="DP53" s="1" t="s">
        <v>907</v>
      </c>
      <c r="DQ53" s="1" t="s">
        <v>834</v>
      </c>
      <c r="DR53" s="1" t="s">
        <v>835</v>
      </c>
      <c r="DS53" s="1" t="s">
        <v>836</v>
      </c>
      <c r="DT53" s="1" t="s">
        <v>837</v>
      </c>
      <c r="DU53" s="1" t="s">
        <v>838</v>
      </c>
      <c r="DV53" s="1" t="s">
        <v>839</v>
      </c>
      <c r="DW53" s="1" t="s">
        <v>840</v>
      </c>
      <c r="DX53" s="1" t="s">
        <v>838</v>
      </c>
      <c r="DY53" s="1" t="s">
        <v>841</v>
      </c>
      <c r="DZ53" s="1" t="s">
        <v>895</v>
      </c>
      <c r="EA53" s="1" t="s">
        <v>843</v>
      </c>
      <c r="EB53" s="1" t="s">
        <v>844</v>
      </c>
      <c r="EC53" s="1" t="s">
        <v>845</v>
      </c>
      <c r="ED53" s="1" t="s">
        <v>846</v>
      </c>
      <c r="EE53" s="1" t="s">
        <v>967</v>
      </c>
      <c r="EF53" s="1" t="s">
        <v>875</v>
      </c>
      <c r="EG53" s="1" t="s">
        <v>849</v>
      </c>
      <c r="EH53" s="1" t="s">
        <v>244</v>
      </c>
      <c r="EI53" s="1" t="s">
        <v>850</v>
      </c>
      <c r="EJ53" s="1" t="s">
        <v>851</v>
      </c>
      <c r="EK53" s="1" t="s">
        <v>896</v>
      </c>
      <c r="EL53" s="1" t="s">
        <v>853</v>
      </c>
      <c r="EM53" s="1" t="s">
        <v>854</v>
      </c>
      <c r="EN53" s="1" t="s">
        <v>449</v>
      </c>
      <c r="EO53" s="1" t="s">
        <v>856</v>
      </c>
      <c r="EP53" s="1" t="s">
        <v>879</v>
      </c>
      <c r="EQ53" s="1" t="s">
        <v>926</v>
      </c>
      <c r="ER53" s="1" t="s">
        <v>926</v>
      </c>
      <c r="ES53" s="1" t="s">
        <v>926</v>
      </c>
      <c r="ET53" s="1" t="s">
        <v>926</v>
      </c>
      <c r="EU53" s="1" t="s">
        <v>858</v>
      </c>
    </row>
    <row r="54" spans="1:151">
      <c r="A54" s="19">
        <v>41</v>
      </c>
      <c r="B54" s="25" t="s">
        <v>155</v>
      </c>
      <c r="C54" s="1" t="s">
        <v>881</v>
      </c>
      <c r="D54" s="1" t="s">
        <v>752</v>
      </c>
      <c r="E54" s="1" t="s">
        <v>753</v>
      </c>
      <c r="F54" s="1" t="s">
        <v>754</v>
      </c>
      <c r="G54" s="1" t="s">
        <v>752</v>
      </c>
      <c r="H54" s="1" t="s">
        <v>860</v>
      </c>
      <c r="I54" s="1" t="s">
        <v>756</v>
      </c>
      <c r="J54" s="1" t="s">
        <v>757</v>
      </c>
      <c r="K54" s="1" t="s">
        <v>758</v>
      </c>
      <c r="L54" s="1" t="s">
        <v>759</v>
      </c>
      <c r="M54" s="1" t="s">
        <v>902</v>
      </c>
      <c r="N54" s="1" t="s">
        <v>761</v>
      </c>
      <c r="O54" s="1" t="s">
        <v>762</v>
      </c>
      <c r="P54" s="1" t="s">
        <v>763</v>
      </c>
      <c r="Q54" s="1" t="s">
        <v>764</v>
      </c>
      <c r="R54" s="1" t="s">
        <v>244</v>
      </c>
      <c r="S54" s="1" t="s">
        <v>968</v>
      </c>
      <c r="T54" s="1" t="s">
        <v>767</v>
      </c>
      <c r="U54" s="1" t="s">
        <v>863</v>
      </c>
      <c r="V54" s="1" t="s">
        <v>769</v>
      </c>
      <c r="W54" s="1" t="s">
        <v>769</v>
      </c>
      <c r="X54" s="1" t="s">
        <v>769</v>
      </c>
      <c r="Y54" s="1" t="s">
        <v>770</v>
      </c>
      <c r="Z54" s="1" t="s">
        <v>376</v>
      </c>
      <c r="AA54" s="1" t="s">
        <v>772</v>
      </c>
      <c r="AB54" s="1" t="s">
        <v>772</v>
      </c>
      <c r="AC54" s="1" t="s">
        <v>772</v>
      </c>
      <c r="AD54" s="1" t="s">
        <v>773</v>
      </c>
      <c r="AE54" s="1" t="s">
        <v>774</v>
      </c>
      <c r="AF54" s="1" t="s">
        <v>775</v>
      </c>
      <c r="AG54" s="1" t="s">
        <v>948</v>
      </c>
      <c r="AH54" s="1" t="s">
        <v>912</v>
      </c>
      <c r="AI54" s="1" t="s">
        <v>885</v>
      </c>
      <c r="AJ54" s="1" t="s">
        <v>779</v>
      </c>
      <c r="AK54" s="1" t="s">
        <v>780</v>
      </c>
      <c r="AL54" s="1" t="s">
        <v>781</v>
      </c>
      <c r="AM54" s="1" t="s">
        <v>782</v>
      </c>
      <c r="AN54" s="1" t="s">
        <v>783</v>
      </c>
      <c r="AO54" s="1" t="s">
        <v>783</v>
      </c>
      <c r="AP54" s="1" t="s">
        <v>783</v>
      </c>
      <c r="AQ54" s="1" t="s">
        <v>784</v>
      </c>
      <c r="AR54" s="1" t="s">
        <v>950</v>
      </c>
      <c r="AS54" s="1" t="s">
        <v>786</v>
      </c>
      <c r="AT54" s="1" t="s">
        <v>787</v>
      </c>
      <c r="AU54" s="1" t="s">
        <v>788</v>
      </c>
      <c r="AV54" s="1" t="s">
        <v>391</v>
      </c>
      <c r="AW54" s="1" t="s">
        <v>788</v>
      </c>
      <c r="AX54" s="1" t="s">
        <v>789</v>
      </c>
      <c r="AY54" s="1" t="s">
        <v>790</v>
      </c>
      <c r="AZ54" s="1" t="s">
        <v>791</v>
      </c>
      <c r="BA54" s="1" t="s">
        <v>789</v>
      </c>
      <c r="BB54" s="1" t="s">
        <v>865</v>
      </c>
      <c r="BC54" s="1" t="s">
        <v>792</v>
      </c>
      <c r="BD54" s="1" t="s">
        <v>793</v>
      </c>
      <c r="BE54" s="1" t="s">
        <v>794</v>
      </c>
      <c r="BF54" s="1" t="s">
        <v>795</v>
      </c>
      <c r="BG54" s="1" t="s">
        <v>796</v>
      </c>
      <c r="BH54" s="1" t="s">
        <v>797</v>
      </c>
      <c r="BI54" s="1" t="s">
        <v>798</v>
      </c>
      <c r="BJ54" s="1" t="s">
        <v>799</v>
      </c>
      <c r="BK54" s="1" t="s">
        <v>800</v>
      </c>
      <c r="BL54" s="1" t="s">
        <v>800</v>
      </c>
      <c r="BM54" s="1" t="s">
        <v>800</v>
      </c>
      <c r="BN54" s="1" t="s">
        <v>800</v>
      </c>
      <c r="BO54" s="1" t="s">
        <v>801</v>
      </c>
      <c r="BP54" s="1" t="s">
        <v>801</v>
      </c>
      <c r="BQ54" s="1" t="s">
        <v>801</v>
      </c>
      <c r="BR54" s="1" t="s">
        <v>899</v>
      </c>
      <c r="BS54" s="1" t="s">
        <v>803</v>
      </c>
      <c r="BT54" s="1" t="s">
        <v>804</v>
      </c>
      <c r="BU54" s="1" t="s">
        <v>804</v>
      </c>
      <c r="BV54" s="1" t="s">
        <v>804</v>
      </c>
      <c r="BW54" s="1" t="s">
        <v>805</v>
      </c>
      <c r="BX54" s="1" t="s">
        <v>805</v>
      </c>
      <c r="BY54" s="1" t="s">
        <v>805</v>
      </c>
      <c r="BZ54" s="1" t="s">
        <v>806</v>
      </c>
      <c r="CA54" s="1" t="s">
        <v>806</v>
      </c>
      <c r="CB54" s="1" t="s">
        <v>806</v>
      </c>
      <c r="CC54" s="1" t="s">
        <v>807</v>
      </c>
      <c r="CD54" s="1" t="s">
        <v>807</v>
      </c>
      <c r="CE54" s="1" t="s">
        <v>807</v>
      </c>
      <c r="CF54" s="1" t="s">
        <v>808</v>
      </c>
      <c r="CG54" s="1" t="s">
        <v>809</v>
      </c>
      <c r="CH54" s="1" t="s">
        <v>809</v>
      </c>
      <c r="CI54" s="1" t="s">
        <v>809</v>
      </c>
      <c r="CJ54" s="1" t="s">
        <v>809</v>
      </c>
      <c r="CK54" s="1" t="s">
        <v>809</v>
      </c>
      <c r="CL54" s="1" t="s">
        <v>810</v>
      </c>
      <c r="CM54" s="1" t="s">
        <v>869</v>
      </c>
      <c r="CN54" s="1" t="s">
        <v>812</v>
      </c>
      <c r="CO54" s="1" t="s">
        <v>813</v>
      </c>
      <c r="CP54" s="1" t="s">
        <v>870</v>
      </c>
      <c r="CQ54" s="1" t="s">
        <v>870</v>
      </c>
      <c r="CR54" s="1" t="s">
        <v>815</v>
      </c>
      <c r="CS54" s="1" t="s">
        <v>890</v>
      </c>
      <c r="CT54" s="1" t="s">
        <v>817</v>
      </c>
      <c r="CU54" s="1" t="s">
        <v>818</v>
      </c>
      <c r="CV54" s="1" t="s">
        <v>819</v>
      </c>
      <c r="CW54" s="1" t="s">
        <v>820</v>
      </c>
      <c r="CX54" s="1" t="s">
        <v>820</v>
      </c>
      <c r="CY54" s="1" t="s">
        <v>820</v>
      </c>
      <c r="CZ54" s="1" t="s">
        <v>820</v>
      </c>
      <c r="DA54" s="1" t="s">
        <v>821</v>
      </c>
      <c r="DB54" s="1" t="s">
        <v>822</v>
      </c>
      <c r="DC54" s="1" t="s">
        <v>823</v>
      </c>
      <c r="DD54" s="1" t="s">
        <v>824</v>
      </c>
      <c r="DE54" s="1" t="s">
        <v>824</v>
      </c>
      <c r="DF54" s="1" t="s">
        <v>825</v>
      </c>
      <c r="DG54" s="1" t="s">
        <v>969</v>
      </c>
      <c r="DH54" s="1" t="s">
        <v>969</v>
      </c>
      <c r="DI54" s="1" t="s">
        <v>871</v>
      </c>
      <c r="DJ54" s="1" t="s">
        <v>970</v>
      </c>
      <c r="DK54" s="1" t="s">
        <v>829</v>
      </c>
      <c r="DL54" s="1" t="s">
        <v>891</v>
      </c>
      <c r="DM54" s="1" t="s">
        <v>831</v>
      </c>
      <c r="DN54" s="1" t="s">
        <v>832</v>
      </c>
      <c r="DO54" s="1" t="s">
        <v>831</v>
      </c>
      <c r="DP54" s="1" t="s">
        <v>873</v>
      </c>
      <c r="DQ54" s="1" t="s">
        <v>834</v>
      </c>
      <c r="DR54" s="1" t="s">
        <v>835</v>
      </c>
      <c r="DS54" s="1" t="s">
        <v>836</v>
      </c>
      <c r="DT54" s="1" t="s">
        <v>837</v>
      </c>
      <c r="DU54" s="1" t="s">
        <v>838</v>
      </c>
      <c r="DV54" s="1" t="s">
        <v>839</v>
      </c>
      <c r="DW54" s="1" t="s">
        <v>840</v>
      </c>
      <c r="DX54" s="1" t="s">
        <v>838</v>
      </c>
      <c r="DY54" s="1" t="s">
        <v>841</v>
      </c>
      <c r="DZ54" s="1" t="s">
        <v>842</v>
      </c>
      <c r="EA54" s="1" t="s">
        <v>843</v>
      </c>
      <c r="EB54" s="1" t="s">
        <v>844</v>
      </c>
      <c r="EC54" s="1" t="s">
        <v>845</v>
      </c>
      <c r="ED54" s="1" t="s">
        <v>846</v>
      </c>
      <c r="EE54" s="1" t="s">
        <v>847</v>
      </c>
      <c r="EF54" s="1" t="s">
        <v>919</v>
      </c>
      <c r="EG54" s="1" t="s">
        <v>849</v>
      </c>
      <c r="EH54" s="1" t="s">
        <v>244</v>
      </c>
      <c r="EI54" s="1" t="s">
        <v>850</v>
      </c>
      <c r="EJ54" s="1" t="s">
        <v>851</v>
      </c>
      <c r="EK54" s="1" t="s">
        <v>852</v>
      </c>
      <c r="EL54" s="1" t="s">
        <v>853</v>
      </c>
      <c r="EM54" s="1" t="s">
        <v>854</v>
      </c>
      <c r="EN54" s="1" t="s">
        <v>449</v>
      </c>
      <c r="EO54" s="1" t="s">
        <v>856</v>
      </c>
      <c r="EP54" s="1" t="s">
        <v>879</v>
      </c>
      <c r="EQ54" s="1" t="s">
        <v>926</v>
      </c>
      <c r="ER54" s="1" t="s">
        <v>880</v>
      </c>
      <c r="ES54" s="1" t="s">
        <v>926</v>
      </c>
      <c r="ET54" s="1" t="s">
        <v>926</v>
      </c>
      <c r="EU54" s="1" t="s">
        <v>858</v>
      </c>
    </row>
    <row r="55" spans="1:151">
      <c r="A55" s="19">
        <v>42</v>
      </c>
      <c r="B55" s="25" t="s">
        <v>160</v>
      </c>
      <c r="C55" s="1" t="s">
        <v>881</v>
      </c>
      <c r="D55" s="1" t="s">
        <v>303</v>
      </c>
      <c r="E55" s="1" t="s">
        <v>753</v>
      </c>
      <c r="F55" s="1" t="s">
        <v>302</v>
      </c>
      <c r="G55" s="1" t="s">
        <v>302</v>
      </c>
      <c r="H55" s="1" t="s">
        <v>860</v>
      </c>
      <c r="I55" s="1" t="s">
        <v>756</v>
      </c>
      <c r="J55" s="1" t="s">
        <v>936</v>
      </c>
      <c r="K55" s="1" t="s">
        <v>758</v>
      </c>
      <c r="L55" s="1" t="s">
        <v>759</v>
      </c>
      <c r="M55" s="1" t="s">
        <v>370</v>
      </c>
      <c r="N55" s="1" t="s">
        <v>761</v>
      </c>
      <c r="O55" s="1" t="s">
        <v>762</v>
      </c>
      <c r="P55" s="1" t="s">
        <v>897</v>
      </c>
      <c r="Q55" s="1" t="s">
        <v>764</v>
      </c>
      <c r="R55" s="1" t="s">
        <v>765</v>
      </c>
      <c r="S55" s="1" t="s">
        <v>898</v>
      </c>
      <c r="T55" s="1" t="s">
        <v>767</v>
      </c>
      <c r="U55" s="1" t="s">
        <v>863</v>
      </c>
      <c r="V55" s="1" t="s">
        <v>769</v>
      </c>
      <c r="W55" s="1" t="s">
        <v>769</v>
      </c>
      <c r="X55" s="1" t="s">
        <v>769</v>
      </c>
      <c r="Y55" s="1" t="s">
        <v>770</v>
      </c>
      <c r="Z55" s="1" t="s">
        <v>771</v>
      </c>
      <c r="AA55" s="1" t="s">
        <v>772</v>
      </c>
      <c r="AB55" s="1" t="s">
        <v>772</v>
      </c>
      <c r="AC55" s="1" t="s">
        <v>772</v>
      </c>
      <c r="AD55" s="1" t="s">
        <v>773</v>
      </c>
      <c r="AE55" s="1" t="s">
        <v>774</v>
      </c>
      <c r="AF55" s="1" t="s">
        <v>775</v>
      </c>
      <c r="AG55" s="1" t="s">
        <v>776</v>
      </c>
      <c r="AH55" s="1" t="s">
        <v>777</v>
      </c>
      <c r="AI55" s="1" t="s">
        <v>778</v>
      </c>
      <c r="AJ55" s="1" t="s">
        <v>382</v>
      </c>
      <c r="AK55" s="1" t="s">
        <v>780</v>
      </c>
      <c r="AL55" s="1" t="s">
        <v>781</v>
      </c>
      <c r="AM55" s="1" t="s">
        <v>782</v>
      </c>
      <c r="AN55" s="1" t="s">
        <v>783</v>
      </c>
      <c r="AO55" s="1" t="s">
        <v>783</v>
      </c>
      <c r="AP55" s="1" t="s">
        <v>783</v>
      </c>
      <c r="AQ55" s="1" t="s">
        <v>784</v>
      </c>
      <c r="AR55" s="1" t="s">
        <v>388</v>
      </c>
      <c r="AS55" s="1" t="s">
        <v>786</v>
      </c>
      <c r="AT55" s="1" t="s">
        <v>945</v>
      </c>
      <c r="AU55" s="1" t="s">
        <v>788</v>
      </c>
      <c r="AV55" s="1" t="s">
        <v>788</v>
      </c>
      <c r="AW55" s="1" t="s">
        <v>788</v>
      </c>
      <c r="AX55" s="1" t="s">
        <v>886</v>
      </c>
      <c r="AY55" s="1" t="s">
        <v>886</v>
      </c>
      <c r="AZ55" s="1" t="s">
        <v>791</v>
      </c>
      <c r="BA55" s="1" t="s">
        <v>789</v>
      </c>
      <c r="BB55" s="1" t="s">
        <v>865</v>
      </c>
      <c r="BC55" s="1" t="s">
        <v>792</v>
      </c>
      <c r="BD55" s="1" t="s">
        <v>793</v>
      </c>
      <c r="BE55" s="1" t="s">
        <v>794</v>
      </c>
      <c r="BF55" s="1" t="s">
        <v>795</v>
      </c>
      <c r="BG55" s="1" t="s">
        <v>796</v>
      </c>
      <c r="BH55" s="1" t="s">
        <v>797</v>
      </c>
      <c r="BI55" s="1" t="s">
        <v>798</v>
      </c>
      <c r="BJ55" s="1" t="s">
        <v>799</v>
      </c>
      <c r="BK55" s="1" t="s">
        <v>867</v>
      </c>
      <c r="BL55" s="1" t="s">
        <v>800</v>
      </c>
      <c r="BM55" s="1" t="s">
        <v>800</v>
      </c>
      <c r="BN55" s="1" t="s">
        <v>800</v>
      </c>
      <c r="BO55" s="1" t="s">
        <v>801</v>
      </c>
      <c r="BP55" s="1" t="s">
        <v>801</v>
      </c>
      <c r="BQ55" s="1" t="s">
        <v>801</v>
      </c>
      <c r="BR55" s="1" t="s">
        <v>899</v>
      </c>
      <c r="BS55" s="1" t="s">
        <v>803</v>
      </c>
      <c r="BT55" s="1" t="s">
        <v>804</v>
      </c>
      <c r="BU55" s="1" t="s">
        <v>963</v>
      </c>
      <c r="BV55" s="1" t="s">
        <v>804</v>
      </c>
      <c r="BW55" s="1" t="s">
        <v>406</v>
      </c>
      <c r="BX55" s="1" t="s">
        <v>406</v>
      </c>
      <c r="BY55" s="1" t="s">
        <v>406</v>
      </c>
      <c r="BZ55" s="1" t="s">
        <v>806</v>
      </c>
      <c r="CA55" s="1" t="s">
        <v>806</v>
      </c>
      <c r="CB55" s="1" t="s">
        <v>806</v>
      </c>
      <c r="CC55" s="1" t="s">
        <v>807</v>
      </c>
      <c r="CD55" s="1" t="s">
        <v>807</v>
      </c>
      <c r="CE55" s="1" t="s">
        <v>807</v>
      </c>
      <c r="CF55" s="1" t="s">
        <v>887</v>
      </c>
      <c r="CG55" s="1" t="s">
        <v>809</v>
      </c>
      <c r="CH55" s="1" t="s">
        <v>868</v>
      </c>
      <c r="CI55" s="1" t="s">
        <v>868</v>
      </c>
      <c r="CJ55" s="1" t="s">
        <v>868</v>
      </c>
      <c r="CK55" s="1" t="s">
        <v>809</v>
      </c>
      <c r="CL55" s="1" t="s">
        <v>914</v>
      </c>
      <c r="CM55" s="1" t="s">
        <v>811</v>
      </c>
      <c r="CN55" s="1" t="s">
        <v>906</v>
      </c>
      <c r="CO55" s="1" t="s">
        <v>813</v>
      </c>
      <c r="CP55" s="1" t="s">
        <v>870</v>
      </c>
      <c r="CQ55" s="1" t="s">
        <v>870</v>
      </c>
      <c r="CR55" s="1" t="s">
        <v>946</v>
      </c>
      <c r="CS55" s="1" t="s">
        <v>909</v>
      </c>
      <c r="CT55" s="1" t="s">
        <v>817</v>
      </c>
      <c r="CU55" s="1" t="s">
        <v>818</v>
      </c>
      <c r="CV55" s="1" t="s">
        <v>819</v>
      </c>
      <c r="CW55" s="1" t="s">
        <v>820</v>
      </c>
      <c r="CX55" s="1" t="s">
        <v>820</v>
      </c>
      <c r="CY55" s="1" t="s">
        <v>820</v>
      </c>
      <c r="CZ55" s="1" t="s">
        <v>820</v>
      </c>
      <c r="DA55" s="1" t="s">
        <v>821</v>
      </c>
      <c r="DB55" s="1" t="s">
        <v>822</v>
      </c>
      <c r="DC55" s="1" t="s">
        <v>823</v>
      </c>
      <c r="DD55" s="1" t="s">
        <v>824</v>
      </c>
      <c r="DE55" s="1" t="s">
        <v>824</v>
      </c>
      <c r="DF55" s="1" t="s">
        <v>825</v>
      </c>
      <c r="DG55" s="1" t="s">
        <v>826</v>
      </c>
      <c r="DH55" s="1" t="s">
        <v>826</v>
      </c>
      <c r="DI55" s="1" t="s">
        <v>827</v>
      </c>
      <c r="DJ55" s="1" t="s">
        <v>828</v>
      </c>
      <c r="DK55" s="1" t="s">
        <v>829</v>
      </c>
      <c r="DL55" s="1" t="s">
        <v>891</v>
      </c>
      <c r="DM55" s="1" t="s">
        <v>831</v>
      </c>
      <c r="DN55" s="1" t="s">
        <v>832</v>
      </c>
      <c r="DO55" s="1" t="s">
        <v>831</v>
      </c>
      <c r="DP55" s="1" t="s">
        <v>833</v>
      </c>
      <c r="DQ55" s="1" t="s">
        <v>834</v>
      </c>
      <c r="DR55" s="1" t="s">
        <v>835</v>
      </c>
      <c r="DS55" s="1" t="s">
        <v>836</v>
      </c>
      <c r="DT55" s="1" t="s">
        <v>837</v>
      </c>
      <c r="DU55" s="1" t="s">
        <v>838</v>
      </c>
      <c r="DV55" s="1" t="s">
        <v>839</v>
      </c>
      <c r="DW55" s="1" t="s">
        <v>840</v>
      </c>
      <c r="DX55" s="1" t="s">
        <v>838</v>
      </c>
      <c r="DY55" s="1" t="s">
        <v>841</v>
      </c>
      <c r="DZ55" s="1" t="s">
        <v>842</v>
      </c>
      <c r="EA55" s="1" t="s">
        <v>843</v>
      </c>
      <c r="EB55" s="1" t="s">
        <v>844</v>
      </c>
      <c r="EC55" s="1" t="s">
        <v>845</v>
      </c>
      <c r="ED55" s="1" t="s">
        <v>846</v>
      </c>
      <c r="EE55" s="1" t="s">
        <v>847</v>
      </c>
      <c r="EF55" s="1" t="s">
        <v>848</v>
      </c>
      <c r="EG55" s="1" t="s">
        <v>849</v>
      </c>
      <c r="EH55" s="1" t="s">
        <v>244</v>
      </c>
      <c r="EI55" s="1" t="s">
        <v>850</v>
      </c>
      <c r="EJ55" s="1" t="s">
        <v>851</v>
      </c>
      <c r="EK55" s="1" t="s">
        <v>896</v>
      </c>
      <c r="EL55" s="1" t="s">
        <v>853</v>
      </c>
      <c r="EM55" s="1" t="s">
        <v>854</v>
      </c>
      <c r="EN55" s="1" t="s">
        <v>449</v>
      </c>
      <c r="EO55" s="1" t="s">
        <v>856</v>
      </c>
      <c r="EP55" s="1" t="s">
        <v>879</v>
      </c>
      <c r="EQ55" s="1" t="s">
        <v>926</v>
      </c>
      <c r="ER55" s="1" t="s">
        <v>926</v>
      </c>
      <c r="ES55" s="1" t="s">
        <v>926</v>
      </c>
      <c r="ET55" s="1" t="s">
        <v>926</v>
      </c>
      <c r="EU55" s="1" t="s">
        <v>858</v>
      </c>
    </row>
    <row r="56" spans="1:151">
      <c r="A56" s="19">
        <v>43</v>
      </c>
      <c r="B56" s="25" t="s">
        <v>162</v>
      </c>
      <c r="C56" s="1" t="s">
        <v>751</v>
      </c>
      <c r="D56" s="1" t="s">
        <v>752</v>
      </c>
      <c r="E56" s="1" t="s">
        <v>753</v>
      </c>
      <c r="F56" s="1" t="s">
        <v>754</v>
      </c>
      <c r="G56" s="1" t="s">
        <v>752</v>
      </c>
      <c r="H56" s="1" t="s">
        <v>860</v>
      </c>
      <c r="I56" s="1" t="s">
        <v>756</v>
      </c>
      <c r="J56" s="1" t="s">
        <v>757</v>
      </c>
      <c r="K56" s="1" t="s">
        <v>758</v>
      </c>
      <c r="L56" s="1" t="s">
        <v>759</v>
      </c>
      <c r="M56" s="1" t="s">
        <v>370</v>
      </c>
      <c r="N56" s="1" t="s">
        <v>761</v>
      </c>
      <c r="O56" s="1" t="s">
        <v>762</v>
      </c>
      <c r="P56" s="1" t="s">
        <v>897</v>
      </c>
      <c r="Q56" s="1" t="s">
        <v>764</v>
      </c>
      <c r="R56" s="1" t="s">
        <v>765</v>
      </c>
      <c r="S56" s="1" t="s">
        <v>898</v>
      </c>
      <c r="T56" s="1" t="s">
        <v>767</v>
      </c>
      <c r="U56" s="1" t="s">
        <v>863</v>
      </c>
      <c r="V56" s="1" t="s">
        <v>769</v>
      </c>
      <c r="W56" s="1" t="s">
        <v>769</v>
      </c>
      <c r="X56" s="1" t="s">
        <v>769</v>
      </c>
      <c r="Y56" s="1" t="s">
        <v>770</v>
      </c>
      <c r="Z56" s="1" t="s">
        <v>376</v>
      </c>
      <c r="AA56" s="1" t="s">
        <v>772</v>
      </c>
      <c r="AB56" s="1" t="s">
        <v>772</v>
      </c>
      <c r="AC56" s="1" t="s">
        <v>772</v>
      </c>
      <c r="AD56" s="1" t="s">
        <v>773</v>
      </c>
      <c r="AE56" s="1" t="s">
        <v>774</v>
      </c>
      <c r="AF56" s="1" t="s">
        <v>775</v>
      </c>
      <c r="AG56" s="1" t="s">
        <v>776</v>
      </c>
      <c r="AH56" s="1" t="s">
        <v>777</v>
      </c>
      <c r="AI56" s="1" t="s">
        <v>778</v>
      </c>
      <c r="AJ56" s="1" t="s">
        <v>779</v>
      </c>
      <c r="AK56" s="1" t="s">
        <v>780</v>
      </c>
      <c r="AL56" s="1" t="s">
        <v>781</v>
      </c>
      <c r="AM56" s="1" t="s">
        <v>782</v>
      </c>
      <c r="AN56" s="1" t="s">
        <v>783</v>
      </c>
      <c r="AO56" s="1" t="s">
        <v>783</v>
      </c>
      <c r="AP56" s="1" t="s">
        <v>783</v>
      </c>
      <c r="AQ56" s="1" t="s">
        <v>784</v>
      </c>
      <c r="AR56" s="1" t="s">
        <v>785</v>
      </c>
      <c r="AS56" s="1" t="s">
        <v>389</v>
      </c>
      <c r="AT56" s="1" t="s">
        <v>787</v>
      </c>
      <c r="AU56" s="1" t="s">
        <v>788</v>
      </c>
      <c r="AV56" s="1" t="s">
        <v>788</v>
      </c>
      <c r="AW56" s="1" t="s">
        <v>788</v>
      </c>
      <c r="AX56" s="1" t="s">
        <v>789</v>
      </c>
      <c r="AY56" s="1" t="s">
        <v>790</v>
      </c>
      <c r="AZ56" s="1" t="s">
        <v>791</v>
      </c>
      <c r="BA56" s="1" t="s">
        <v>789</v>
      </c>
      <c r="BB56" s="1" t="s">
        <v>865</v>
      </c>
      <c r="BC56" s="1" t="s">
        <v>792</v>
      </c>
      <c r="BD56" s="1" t="s">
        <v>793</v>
      </c>
      <c r="BE56" s="1" t="s">
        <v>794</v>
      </c>
      <c r="BF56" s="1" t="s">
        <v>795</v>
      </c>
      <c r="BG56" s="1" t="s">
        <v>796</v>
      </c>
      <c r="BH56" s="1" t="s">
        <v>797</v>
      </c>
      <c r="BI56" s="1" t="s">
        <v>798</v>
      </c>
      <c r="BJ56" s="1" t="s">
        <v>799</v>
      </c>
      <c r="BK56" s="1" t="s">
        <v>800</v>
      </c>
      <c r="BL56" s="1" t="s">
        <v>800</v>
      </c>
      <c r="BM56" s="1" t="s">
        <v>800</v>
      </c>
      <c r="BN56" s="1" t="s">
        <v>800</v>
      </c>
      <c r="BO56" s="1" t="s">
        <v>801</v>
      </c>
      <c r="BP56" s="1" t="s">
        <v>801</v>
      </c>
      <c r="BQ56" s="1" t="s">
        <v>801</v>
      </c>
      <c r="BR56" s="1" t="s">
        <v>899</v>
      </c>
      <c r="BS56" s="1" t="s">
        <v>803</v>
      </c>
      <c r="BT56" s="1" t="s">
        <v>804</v>
      </c>
      <c r="BU56" s="1" t="s">
        <v>804</v>
      </c>
      <c r="BV56" s="1" t="s">
        <v>804</v>
      </c>
      <c r="BW56" s="1" t="s">
        <v>805</v>
      </c>
      <c r="BX56" s="1" t="s">
        <v>805</v>
      </c>
      <c r="BY56" s="1" t="s">
        <v>805</v>
      </c>
      <c r="BZ56" s="1" t="s">
        <v>806</v>
      </c>
      <c r="CA56" s="1" t="s">
        <v>806</v>
      </c>
      <c r="CB56" s="1" t="s">
        <v>806</v>
      </c>
      <c r="CC56" s="1" t="s">
        <v>807</v>
      </c>
      <c r="CD56" s="1" t="s">
        <v>807</v>
      </c>
      <c r="CE56" s="1" t="s">
        <v>807</v>
      </c>
      <c r="CF56" s="1" t="s">
        <v>808</v>
      </c>
      <c r="CG56" s="1" t="s">
        <v>868</v>
      </c>
      <c r="CH56" s="1" t="s">
        <v>868</v>
      </c>
      <c r="CI56" s="1" t="s">
        <v>868</v>
      </c>
      <c r="CJ56" s="1" t="s">
        <v>868</v>
      </c>
      <c r="CK56" s="1" t="s">
        <v>868</v>
      </c>
      <c r="CL56" s="1" t="s">
        <v>914</v>
      </c>
      <c r="CM56" s="1" t="s">
        <v>811</v>
      </c>
      <c r="CN56" s="1" t="s">
        <v>812</v>
      </c>
      <c r="CO56" s="1" t="s">
        <v>952</v>
      </c>
      <c r="CP56" s="1" t="s">
        <v>962</v>
      </c>
      <c r="CQ56" s="1" t="s">
        <v>952</v>
      </c>
      <c r="CR56" s="1" t="s">
        <v>815</v>
      </c>
      <c r="CS56" s="1" t="s">
        <v>816</v>
      </c>
      <c r="CT56" s="1" t="s">
        <v>817</v>
      </c>
      <c r="CU56" s="1" t="s">
        <v>818</v>
      </c>
      <c r="CV56" s="1" t="s">
        <v>819</v>
      </c>
      <c r="CW56" s="1" t="s">
        <v>820</v>
      </c>
      <c r="CX56" s="1" t="s">
        <v>820</v>
      </c>
      <c r="CY56" s="1" t="s">
        <v>820</v>
      </c>
      <c r="CZ56" s="1" t="s">
        <v>820</v>
      </c>
      <c r="DA56" s="1" t="s">
        <v>821</v>
      </c>
      <c r="DB56" s="1" t="s">
        <v>822</v>
      </c>
      <c r="DC56" s="1" t="s">
        <v>823</v>
      </c>
      <c r="DD56" s="1" t="s">
        <v>824</v>
      </c>
      <c r="DE56" s="1" t="s">
        <v>824</v>
      </c>
      <c r="DF56" s="1" t="s">
        <v>825</v>
      </c>
      <c r="DG56" s="1" t="s">
        <v>826</v>
      </c>
      <c r="DH56" s="1" t="s">
        <v>826</v>
      </c>
      <c r="DI56" s="1" t="s">
        <v>901</v>
      </c>
      <c r="DJ56" s="1" t="s">
        <v>828</v>
      </c>
      <c r="DK56" s="1" t="s">
        <v>829</v>
      </c>
      <c r="DL56" s="1" t="s">
        <v>830</v>
      </c>
      <c r="DM56" s="1" t="s">
        <v>831</v>
      </c>
      <c r="DN56" s="1" t="s">
        <v>832</v>
      </c>
      <c r="DO56" s="1" t="s">
        <v>831</v>
      </c>
      <c r="DP56" s="1" t="s">
        <v>907</v>
      </c>
      <c r="DQ56" s="1" t="s">
        <v>834</v>
      </c>
      <c r="DR56" s="1" t="s">
        <v>874</v>
      </c>
      <c r="DS56" s="1" t="s">
        <v>836</v>
      </c>
      <c r="DT56" s="1" t="s">
        <v>837</v>
      </c>
      <c r="DU56" s="1" t="s">
        <v>838</v>
      </c>
      <c r="DV56" s="1" t="s">
        <v>839</v>
      </c>
      <c r="DW56" s="1" t="s">
        <v>840</v>
      </c>
      <c r="DX56" s="1" t="s">
        <v>838</v>
      </c>
      <c r="DY56" s="1" t="s">
        <v>841</v>
      </c>
      <c r="DZ56" s="1" t="s">
        <v>842</v>
      </c>
      <c r="EA56" s="1" t="s">
        <v>843</v>
      </c>
      <c r="EB56" s="1" t="s">
        <v>844</v>
      </c>
      <c r="EC56" s="1" t="s">
        <v>845</v>
      </c>
      <c r="ED56" s="1" t="s">
        <v>846</v>
      </c>
      <c r="EE56" s="1" t="s">
        <v>847</v>
      </c>
      <c r="EF56" s="1" t="s">
        <v>919</v>
      </c>
      <c r="EG56" s="1" t="s">
        <v>849</v>
      </c>
      <c r="EH56" s="1" t="s">
        <v>244</v>
      </c>
      <c r="EI56" s="1" t="s">
        <v>850</v>
      </c>
      <c r="EJ56" s="1" t="s">
        <v>851</v>
      </c>
      <c r="EK56" s="1" t="s">
        <v>852</v>
      </c>
      <c r="EL56" s="1" t="s">
        <v>853</v>
      </c>
      <c r="EM56" s="1" t="s">
        <v>854</v>
      </c>
      <c r="EN56" s="1" t="s">
        <v>449</v>
      </c>
      <c r="EO56" s="1" t="s">
        <v>856</v>
      </c>
      <c r="EP56" s="1" t="s">
        <v>879</v>
      </c>
      <c r="EQ56" s="1" t="s">
        <v>926</v>
      </c>
      <c r="ER56" s="1" t="s">
        <v>857</v>
      </c>
      <c r="ES56" s="1" t="s">
        <v>926</v>
      </c>
      <c r="ET56" s="1" t="s">
        <v>926</v>
      </c>
      <c r="EU56" s="1" t="s">
        <v>858</v>
      </c>
    </row>
    <row r="57" spans="1:151">
      <c r="A57" s="19">
        <v>44</v>
      </c>
      <c r="B57" s="25" t="s">
        <v>163</v>
      </c>
      <c r="C57" s="1" t="s">
        <v>881</v>
      </c>
      <c r="D57" s="1" t="s">
        <v>752</v>
      </c>
      <c r="E57" s="1" t="s">
        <v>753</v>
      </c>
      <c r="F57" s="1" t="s">
        <v>754</v>
      </c>
      <c r="G57" s="1" t="s">
        <v>752</v>
      </c>
      <c r="H57" s="1" t="s">
        <v>860</v>
      </c>
      <c r="I57" s="1" t="s">
        <v>756</v>
      </c>
      <c r="J57" s="1" t="s">
        <v>936</v>
      </c>
      <c r="K57" s="1" t="s">
        <v>758</v>
      </c>
      <c r="L57" s="1" t="s">
        <v>759</v>
      </c>
      <c r="M57" s="1" t="s">
        <v>760</v>
      </c>
      <c r="N57" s="1" t="s">
        <v>882</v>
      </c>
      <c r="O57" s="1" t="s">
        <v>762</v>
      </c>
      <c r="P57" s="1" t="s">
        <v>763</v>
      </c>
      <c r="Q57" s="1" t="s">
        <v>764</v>
      </c>
      <c r="R57" s="1" t="s">
        <v>765</v>
      </c>
      <c r="S57" s="1" t="s">
        <v>883</v>
      </c>
      <c r="T57" s="1" t="s">
        <v>767</v>
      </c>
      <c r="U57" s="1" t="s">
        <v>863</v>
      </c>
      <c r="V57" s="1" t="s">
        <v>769</v>
      </c>
      <c r="W57" s="1" t="s">
        <v>769</v>
      </c>
      <c r="X57" s="1" t="s">
        <v>769</v>
      </c>
      <c r="Y57" s="1" t="s">
        <v>770</v>
      </c>
      <c r="Z57" s="1" t="s">
        <v>376</v>
      </c>
      <c r="AA57" s="1" t="s">
        <v>772</v>
      </c>
      <c r="AB57" s="1" t="s">
        <v>772</v>
      </c>
      <c r="AC57" s="1" t="s">
        <v>772</v>
      </c>
      <c r="AD57" s="1" t="s">
        <v>773</v>
      </c>
      <c r="AE57" s="1" t="s">
        <v>774</v>
      </c>
      <c r="AF57" s="1" t="s">
        <v>775</v>
      </c>
      <c r="AG57" s="1" t="s">
        <v>776</v>
      </c>
      <c r="AH57" s="1" t="s">
        <v>777</v>
      </c>
      <c r="AI57" s="1" t="s">
        <v>778</v>
      </c>
      <c r="AJ57" s="1" t="s">
        <v>779</v>
      </c>
      <c r="AK57" s="1" t="s">
        <v>780</v>
      </c>
      <c r="AL57" s="1" t="s">
        <v>781</v>
      </c>
      <c r="AM57" s="1" t="s">
        <v>782</v>
      </c>
      <c r="AN57" s="1" t="s">
        <v>783</v>
      </c>
      <c r="AO57" s="1" t="s">
        <v>783</v>
      </c>
      <c r="AP57" s="1" t="s">
        <v>783</v>
      </c>
      <c r="AQ57" s="1" t="s">
        <v>784</v>
      </c>
      <c r="AR57" s="1" t="s">
        <v>785</v>
      </c>
      <c r="AS57" s="1" t="s">
        <v>786</v>
      </c>
      <c r="AT57" s="1" t="s">
        <v>787</v>
      </c>
      <c r="AU57" s="1" t="s">
        <v>788</v>
      </c>
      <c r="AV57" s="1" t="s">
        <v>788</v>
      </c>
      <c r="AW57" s="1" t="s">
        <v>788</v>
      </c>
      <c r="AX57" s="1" t="s">
        <v>789</v>
      </c>
      <c r="AY57" s="1" t="s">
        <v>790</v>
      </c>
      <c r="AZ57" s="1" t="s">
        <v>791</v>
      </c>
      <c r="BA57" s="1" t="s">
        <v>789</v>
      </c>
      <c r="BB57" s="1" t="s">
        <v>865</v>
      </c>
      <c r="BC57" s="1" t="s">
        <v>792</v>
      </c>
      <c r="BD57" s="1" t="s">
        <v>793</v>
      </c>
      <c r="BE57" s="1" t="s">
        <v>794</v>
      </c>
      <c r="BF57" s="1" t="s">
        <v>795</v>
      </c>
      <c r="BG57" s="1" t="s">
        <v>796</v>
      </c>
      <c r="BH57" s="1" t="s">
        <v>797</v>
      </c>
      <c r="BI57" s="1" t="s">
        <v>399</v>
      </c>
      <c r="BJ57" s="1" t="s">
        <v>799</v>
      </c>
      <c r="BK57" s="1" t="s">
        <v>800</v>
      </c>
      <c r="BL57" s="1" t="s">
        <v>800</v>
      </c>
      <c r="BM57" s="1" t="s">
        <v>800</v>
      </c>
      <c r="BN57" s="1" t="s">
        <v>800</v>
      </c>
      <c r="BO57" s="1" t="s">
        <v>801</v>
      </c>
      <c r="BP57" s="1" t="s">
        <v>801</v>
      </c>
      <c r="BQ57" s="1" t="s">
        <v>801</v>
      </c>
      <c r="BR57" s="1" t="s">
        <v>403</v>
      </c>
      <c r="BS57" s="1" t="s">
        <v>803</v>
      </c>
      <c r="BT57" s="1" t="s">
        <v>804</v>
      </c>
      <c r="BU57" s="1" t="s">
        <v>804</v>
      </c>
      <c r="BV57" s="1" t="s">
        <v>804</v>
      </c>
      <c r="BW57" s="1" t="s">
        <v>406</v>
      </c>
      <c r="BX57" s="1" t="s">
        <v>406</v>
      </c>
      <c r="BY57" s="1" t="s">
        <v>406</v>
      </c>
      <c r="BZ57" s="1" t="s">
        <v>806</v>
      </c>
      <c r="CA57" s="1" t="s">
        <v>806</v>
      </c>
      <c r="CB57" s="1" t="s">
        <v>806</v>
      </c>
      <c r="CC57" s="1" t="s">
        <v>807</v>
      </c>
      <c r="CD57" s="1" t="s">
        <v>807</v>
      </c>
      <c r="CE57" s="1" t="s">
        <v>807</v>
      </c>
      <c r="CF57" s="1" t="s">
        <v>808</v>
      </c>
      <c r="CG57" s="1" t="s">
        <v>868</v>
      </c>
      <c r="CH57" s="1" t="s">
        <v>868</v>
      </c>
      <c r="CI57" s="1" t="s">
        <v>868</v>
      </c>
      <c r="CJ57" s="1" t="s">
        <v>868</v>
      </c>
      <c r="CK57" s="1" t="s">
        <v>868</v>
      </c>
      <c r="CL57" s="1" t="s">
        <v>810</v>
      </c>
      <c r="CM57" s="1" t="s">
        <v>811</v>
      </c>
      <c r="CN57" s="1" t="s">
        <v>812</v>
      </c>
      <c r="CO57" s="1" t="s">
        <v>813</v>
      </c>
      <c r="CP57" s="1" t="s">
        <v>814</v>
      </c>
      <c r="CQ57" s="1" t="s">
        <v>814</v>
      </c>
      <c r="CR57" s="1" t="s">
        <v>815</v>
      </c>
      <c r="CS57" s="1" t="s">
        <v>890</v>
      </c>
      <c r="CT57" s="1" t="s">
        <v>817</v>
      </c>
      <c r="CU57" s="1" t="s">
        <v>818</v>
      </c>
      <c r="CV57" s="1" t="s">
        <v>819</v>
      </c>
      <c r="CW57" s="1" t="s">
        <v>420</v>
      </c>
      <c r="CX57" s="1" t="s">
        <v>420</v>
      </c>
      <c r="CY57" s="1" t="s">
        <v>420</v>
      </c>
      <c r="CZ57" s="1" t="s">
        <v>420</v>
      </c>
      <c r="DA57" s="1" t="s">
        <v>821</v>
      </c>
      <c r="DB57" s="1" t="s">
        <v>822</v>
      </c>
      <c r="DC57" s="1" t="s">
        <v>823</v>
      </c>
      <c r="DD57" s="1" t="s">
        <v>824</v>
      </c>
      <c r="DE57" s="1" t="s">
        <v>824</v>
      </c>
      <c r="DF57" s="1" t="s">
        <v>938</v>
      </c>
      <c r="DG57" s="1" t="s">
        <v>826</v>
      </c>
      <c r="DH57" s="1" t="s">
        <v>939</v>
      </c>
      <c r="DI57" s="1" t="s">
        <v>827</v>
      </c>
      <c r="DJ57" s="1" t="s">
        <v>828</v>
      </c>
      <c r="DK57" s="1" t="s">
        <v>829</v>
      </c>
      <c r="DL57" s="1" t="s">
        <v>891</v>
      </c>
      <c r="DM57" s="1" t="s">
        <v>831</v>
      </c>
      <c r="DN57" s="1" t="s">
        <v>832</v>
      </c>
      <c r="DO57" s="1" t="s">
        <v>831</v>
      </c>
      <c r="DP57" s="1" t="s">
        <v>907</v>
      </c>
      <c r="DQ57" s="1" t="s">
        <v>834</v>
      </c>
      <c r="DR57" s="1" t="s">
        <v>835</v>
      </c>
      <c r="DS57" s="1" t="s">
        <v>836</v>
      </c>
      <c r="DT57" s="1" t="s">
        <v>837</v>
      </c>
      <c r="DU57" s="1" t="s">
        <v>838</v>
      </c>
      <c r="DV57" s="1" t="s">
        <v>839</v>
      </c>
      <c r="DW57" s="1" t="s">
        <v>840</v>
      </c>
      <c r="DX57" s="1" t="s">
        <v>838</v>
      </c>
      <c r="DY57" s="1" t="s">
        <v>841</v>
      </c>
      <c r="DZ57" s="1" t="s">
        <v>842</v>
      </c>
      <c r="EA57" s="1" t="s">
        <v>843</v>
      </c>
      <c r="EB57" s="1" t="s">
        <v>844</v>
      </c>
      <c r="EC57" s="1" t="s">
        <v>845</v>
      </c>
      <c r="ED57" s="1" t="s">
        <v>846</v>
      </c>
      <c r="EE57" s="1" t="s">
        <v>847</v>
      </c>
      <c r="EF57" s="1" t="s">
        <v>875</v>
      </c>
      <c r="EG57" s="1" t="s">
        <v>849</v>
      </c>
      <c r="EH57" s="1" t="s">
        <v>958</v>
      </c>
      <c r="EI57" s="1" t="s">
        <v>877</v>
      </c>
      <c r="EJ57" s="1" t="s">
        <v>851</v>
      </c>
      <c r="EK57" s="1" t="s">
        <v>852</v>
      </c>
      <c r="EL57" s="1" t="s">
        <v>853</v>
      </c>
      <c r="EM57" s="1" t="s">
        <v>854</v>
      </c>
      <c r="EN57" s="1" t="s">
        <v>855</v>
      </c>
      <c r="EO57" s="1" t="s">
        <v>856</v>
      </c>
      <c r="EP57" s="1" t="s">
        <v>879</v>
      </c>
      <c r="EQ57" s="1" t="s">
        <v>857</v>
      </c>
      <c r="ER57" s="1" t="s">
        <v>857</v>
      </c>
      <c r="ES57" s="1" t="s">
        <v>857</v>
      </c>
      <c r="ET57" s="1" t="s">
        <v>857</v>
      </c>
      <c r="EU57" s="1" t="s">
        <v>858</v>
      </c>
    </row>
    <row r="58" spans="1:151">
      <c r="A58" s="19">
        <v>45</v>
      </c>
      <c r="B58" s="25" t="s">
        <v>165</v>
      </c>
      <c r="C58" s="1" t="s">
        <v>751</v>
      </c>
      <c r="D58" s="1" t="s">
        <v>752</v>
      </c>
      <c r="E58" s="1" t="s">
        <v>753</v>
      </c>
      <c r="F58" s="1" t="s">
        <v>754</v>
      </c>
      <c r="G58" s="1" t="s">
        <v>752</v>
      </c>
      <c r="H58" s="1" t="s">
        <v>860</v>
      </c>
      <c r="I58" s="1" t="s">
        <v>756</v>
      </c>
      <c r="J58" s="1" t="s">
        <v>757</v>
      </c>
      <c r="K58" s="1" t="s">
        <v>758</v>
      </c>
      <c r="L58" s="1" t="s">
        <v>759</v>
      </c>
      <c r="M58" s="1" t="s">
        <v>370</v>
      </c>
      <c r="N58" s="1" t="s">
        <v>761</v>
      </c>
      <c r="O58" s="1" t="s">
        <v>762</v>
      </c>
      <c r="P58" s="1" t="s">
        <v>897</v>
      </c>
      <c r="Q58" s="1" t="s">
        <v>764</v>
      </c>
      <c r="R58" s="1" t="s">
        <v>765</v>
      </c>
      <c r="S58" s="1" t="s">
        <v>898</v>
      </c>
      <c r="T58" s="1" t="s">
        <v>767</v>
      </c>
      <c r="U58" s="1" t="s">
        <v>863</v>
      </c>
      <c r="V58" s="1" t="s">
        <v>769</v>
      </c>
      <c r="W58" s="1" t="s">
        <v>769</v>
      </c>
      <c r="X58" s="1" t="s">
        <v>769</v>
      </c>
      <c r="Y58" s="1" t="s">
        <v>770</v>
      </c>
      <c r="Z58" s="1" t="s">
        <v>771</v>
      </c>
      <c r="AA58" s="1" t="s">
        <v>772</v>
      </c>
      <c r="AB58" s="1" t="s">
        <v>772</v>
      </c>
      <c r="AC58" s="1" t="s">
        <v>772</v>
      </c>
      <c r="AD58" s="1" t="s">
        <v>773</v>
      </c>
      <c r="AE58" s="1" t="s">
        <v>774</v>
      </c>
      <c r="AF58" s="1" t="s">
        <v>775</v>
      </c>
      <c r="AG58" s="1" t="s">
        <v>776</v>
      </c>
      <c r="AH58" s="1" t="s">
        <v>777</v>
      </c>
      <c r="AI58" s="1" t="s">
        <v>778</v>
      </c>
      <c r="AJ58" s="1" t="s">
        <v>382</v>
      </c>
      <c r="AK58" s="1" t="s">
        <v>780</v>
      </c>
      <c r="AL58" s="1" t="s">
        <v>937</v>
      </c>
      <c r="AM58" s="1" t="s">
        <v>782</v>
      </c>
      <c r="AN58" s="1" t="s">
        <v>783</v>
      </c>
      <c r="AO58" s="1" t="s">
        <v>783</v>
      </c>
      <c r="AP58" s="1" t="s">
        <v>783</v>
      </c>
      <c r="AQ58" s="1" t="s">
        <v>784</v>
      </c>
      <c r="AR58" s="1" t="s">
        <v>785</v>
      </c>
      <c r="AS58" s="1" t="s">
        <v>786</v>
      </c>
      <c r="AT58" s="1" t="s">
        <v>787</v>
      </c>
      <c r="AU58" s="1" t="s">
        <v>788</v>
      </c>
      <c r="AV58" s="1" t="s">
        <v>391</v>
      </c>
      <c r="AW58" s="1" t="s">
        <v>788</v>
      </c>
      <c r="AX58" s="1" t="s">
        <v>789</v>
      </c>
      <c r="AY58" s="1" t="s">
        <v>790</v>
      </c>
      <c r="AZ58" s="1" t="s">
        <v>791</v>
      </c>
      <c r="BA58" s="1" t="s">
        <v>789</v>
      </c>
      <c r="BB58" s="1" t="s">
        <v>865</v>
      </c>
      <c r="BC58" s="1" t="s">
        <v>792</v>
      </c>
      <c r="BD58" s="1" t="s">
        <v>793</v>
      </c>
      <c r="BE58" s="1" t="s">
        <v>794</v>
      </c>
      <c r="BF58" s="1" t="s">
        <v>795</v>
      </c>
      <c r="BG58" s="1" t="s">
        <v>796</v>
      </c>
      <c r="BH58" s="1" t="s">
        <v>797</v>
      </c>
      <c r="BI58" s="1" t="s">
        <v>971</v>
      </c>
      <c r="BJ58" s="1" t="s">
        <v>799</v>
      </c>
      <c r="BK58" s="1" t="s">
        <v>800</v>
      </c>
      <c r="BL58" s="1" t="s">
        <v>800</v>
      </c>
      <c r="BM58" s="1" t="s">
        <v>800</v>
      </c>
      <c r="BN58" s="1" t="s">
        <v>800</v>
      </c>
      <c r="BO58" s="1" t="s">
        <v>801</v>
      </c>
      <c r="BP58" s="1" t="s">
        <v>801</v>
      </c>
      <c r="BQ58" s="1" t="s">
        <v>801</v>
      </c>
      <c r="BR58" s="1" t="s">
        <v>403</v>
      </c>
      <c r="BS58" s="1" t="s">
        <v>951</v>
      </c>
      <c r="BT58" s="1" t="s">
        <v>804</v>
      </c>
      <c r="BU58" s="1" t="s">
        <v>804</v>
      </c>
      <c r="BV58" s="1" t="s">
        <v>804</v>
      </c>
      <c r="BW58" s="1" t="s">
        <v>805</v>
      </c>
      <c r="BX58" s="1" t="s">
        <v>805</v>
      </c>
      <c r="BY58" s="1" t="s">
        <v>805</v>
      </c>
      <c r="BZ58" s="1" t="s">
        <v>806</v>
      </c>
      <c r="CA58" s="1" t="s">
        <v>806</v>
      </c>
      <c r="CB58" s="1" t="s">
        <v>806</v>
      </c>
      <c r="CC58" s="1" t="s">
        <v>408</v>
      </c>
      <c r="CD58" s="1" t="s">
        <v>408</v>
      </c>
      <c r="CE58" s="1" t="s">
        <v>408</v>
      </c>
      <c r="CF58" s="1" t="s">
        <v>808</v>
      </c>
      <c r="CG58" s="1" t="s">
        <v>900</v>
      </c>
      <c r="CH58" s="1" t="s">
        <v>900</v>
      </c>
      <c r="CI58" s="1" t="s">
        <v>900</v>
      </c>
      <c r="CJ58" s="1" t="s">
        <v>900</v>
      </c>
      <c r="CK58" s="1" t="s">
        <v>900</v>
      </c>
      <c r="CL58" s="1" t="s">
        <v>810</v>
      </c>
      <c r="CM58" s="1" t="s">
        <v>811</v>
      </c>
      <c r="CN58" s="1" t="s">
        <v>812</v>
      </c>
      <c r="CO58" s="1" t="s">
        <v>813</v>
      </c>
      <c r="CP58" s="1" t="s">
        <v>870</v>
      </c>
      <c r="CQ58" s="1" t="s">
        <v>870</v>
      </c>
      <c r="CR58" s="1" t="s">
        <v>815</v>
      </c>
      <c r="CS58" s="1" t="s">
        <v>890</v>
      </c>
      <c r="CT58" s="1" t="s">
        <v>943</v>
      </c>
      <c r="CU58" s="1" t="s">
        <v>818</v>
      </c>
      <c r="CV58" s="1" t="s">
        <v>819</v>
      </c>
      <c r="CW58" s="1" t="s">
        <v>820</v>
      </c>
      <c r="CX58" s="1" t="s">
        <v>820</v>
      </c>
      <c r="CY58" s="1" t="s">
        <v>820</v>
      </c>
      <c r="CZ58" s="1" t="s">
        <v>820</v>
      </c>
      <c r="DA58" s="1" t="s">
        <v>821</v>
      </c>
      <c r="DB58" s="1" t="s">
        <v>956</v>
      </c>
      <c r="DC58" s="1" t="s">
        <v>823</v>
      </c>
      <c r="DD58" s="1" t="s">
        <v>824</v>
      </c>
      <c r="DE58" s="1" t="s">
        <v>824</v>
      </c>
      <c r="DF58" s="1" t="s">
        <v>825</v>
      </c>
      <c r="DG58" s="1" t="s">
        <v>826</v>
      </c>
      <c r="DH58" s="1" t="s">
        <v>826</v>
      </c>
      <c r="DI58" s="1" t="s">
        <v>827</v>
      </c>
      <c r="DJ58" s="1" t="s">
        <v>828</v>
      </c>
      <c r="DK58" s="1" t="s">
        <v>829</v>
      </c>
      <c r="DL58" s="1" t="s">
        <v>891</v>
      </c>
      <c r="DM58" s="1" t="s">
        <v>872</v>
      </c>
      <c r="DN58" s="1" t="s">
        <v>832</v>
      </c>
      <c r="DO58" s="1" t="s">
        <v>872</v>
      </c>
      <c r="DP58" s="1" t="s">
        <v>833</v>
      </c>
      <c r="DQ58" s="1" t="s">
        <v>834</v>
      </c>
      <c r="DR58" s="1" t="s">
        <v>835</v>
      </c>
      <c r="DS58" s="1" t="s">
        <v>836</v>
      </c>
      <c r="DT58" s="1" t="s">
        <v>837</v>
      </c>
      <c r="DU58" s="1" t="s">
        <v>838</v>
      </c>
      <c r="DV58" s="1" t="s">
        <v>839</v>
      </c>
      <c r="DW58" s="1" t="s">
        <v>840</v>
      </c>
      <c r="DX58" s="1" t="s">
        <v>838</v>
      </c>
      <c r="DY58" s="1" t="s">
        <v>841</v>
      </c>
      <c r="DZ58" s="1" t="s">
        <v>842</v>
      </c>
      <c r="EA58" s="1" t="s">
        <v>843</v>
      </c>
      <c r="EB58" s="1" t="s">
        <v>844</v>
      </c>
      <c r="EC58" s="1" t="s">
        <v>845</v>
      </c>
      <c r="ED58" s="1" t="s">
        <v>846</v>
      </c>
      <c r="EE58" s="1" t="s">
        <v>847</v>
      </c>
      <c r="EF58" s="1" t="s">
        <v>875</v>
      </c>
      <c r="EG58" s="1" t="s">
        <v>849</v>
      </c>
      <c r="EH58" s="1" t="s">
        <v>876</v>
      </c>
      <c r="EI58" s="1" t="s">
        <v>877</v>
      </c>
      <c r="EJ58" s="1" t="s">
        <v>851</v>
      </c>
      <c r="EK58" s="1" t="s">
        <v>852</v>
      </c>
      <c r="EL58" s="1" t="s">
        <v>853</v>
      </c>
      <c r="EM58" s="1" t="s">
        <v>854</v>
      </c>
      <c r="EN58" s="1" t="s">
        <v>449</v>
      </c>
      <c r="EO58" s="1" t="s">
        <v>856</v>
      </c>
      <c r="EP58" s="1" t="s">
        <v>879</v>
      </c>
      <c r="EQ58" s="1" t="s">
        <v>926</v>
      </c>
      <c r="ER58" s="1" t="s">
        <v>926</v>
      </c>
      <c r="ES58" s="1" t="s">
        <v>926</v>
      </c>
      <c r="ET58" s="1" t="s">
        <v>926</v>
      </c>
      <c r="EU58" s="1" t="s">
        <v>858</v>
      </c>
    </row>
    <row r="59" spans="1:151">
      <c r="A59" s="19">
        <v>46</v>
      </c>
      <c r="B59" s="25" t="s">
        <v>168</v>
      </c>
      <c r="C59" s="1" t="s">
        <v>881</v>
      </c>
      <c r="D59" s="1" t="s">
        <v>752</v>
      </c>
      <c r="E59" s="1" t="s">
        <v>753</v>
      </c>
      <c r="F59" s="1" t="s">
        <v>754</v>
      </c>
      <c r="G59" s="1" t="s">
        <v>752</v>
      </c>
      <c r="H59" s="1" t="s">
        <v>860</v>
      </c>
      <c r="I59" s="1" t="s">
        <v>756</v>
      </c>
      <c r="J59" s="1" t="s">
        <v>757</v>
      </c>
      <c r="K59" s="1" t="s">
        <v>758</v>
      </c>
      <c r="L59" s="1" t="s">
        <v>759</v>
      </c>
      <c r="M59" s="1" t="s">
        <v>760</v>
      </c>
      <c r="N59" s="1" t="s">
        <v>882</v>
      </c>
      <c r="O59" s="1" t="s">
        <v>762</v>
      </c>
      <c r="P59" s="1" t="s">
        <v>763</v>
      </c>
      <c r="Q59" s="1" t="s">
        <v>764</v>
      </c>
      <c r="R59" s="1" t="s">
        <v>765</v>
      </c>
      <c r="S59" s="1" t="s">
        <v>883</v>
      </c>
      <c r="T59" s="1" t="s">
        <v>767</v>
      </c>
      <c r="U59" s="1" t="s">
        <v>863</v>
      </c>
      <c r="V59" s="1" t="s">
        <v>769</v>
      </c>
      <c r="W59" s="1" t="s">
        <v>769</v>
      </c>
      <c r="X59" s="1" t="s">
        <v>769</v>
      </c>
      <c r="Y59" s="1" t="s">
        <v>770</v>
      </c>
      <c r="Z59" s="1" t="s">
        <v>771</v>
      </c>
      <c r="AA59" s="1" t="s">
        <v>772</v>
      </c>
      <c r="AB59" s="1" t="s">
        <v>772</v>
      </c>
      <c r="AC59" s="1" t="s">
        <v>772</v>
      </c>
      <c r="AD59" s="1" t="s">
        <v>773</v>
      </c>
      <c r="AE59" s="1" t="s">
        <v>774</v>
      </c>
      <c r="AF59" s="1" t="s">
        <v>775</v>
      </c>
      <c r="AG59" s="1" t="s">
        <v>776</v>
      </c>
      <c r="AH59" s="1" t="s">
        <v>777</v>
      </c>
      <c r="AI59" s="1" t="s">
        <v>778</v>
      </c>
      <c r="AJ59" s="1" t="s">
        <v>382</v>
      </c>
      <c r="AK59" s="1" t="s">
        <v>780</v>
      </c>
      <c r="AL59" s="1" t="s">
        <v>384</v>
      </c>
      <c r="AM59" s="1" t="s">
        <v>782</v>
      </c>
      <c r="AN59" s="1" t="s">
        <v>783</v>
      </c>
      <c r="AO59" s="1" t="s">
        <v>783</v>
      </c>
      <c r="AP59" s="1" t="s">
        <v>783</v>
      </c>
      <c r="AQ59" s="1" t="s">
        <v>784</v>
      </c>
      <c r="AR59" s="1" t="s">
        <v>785</v>
      </c>
      <c r="AS59" s="1" t="s">
        <v>786</v>
      </c>
      <c r="AT59" s="1" t="s">
        <v>787</v>
      </c>
      <c r="AU59" s="1" t="s">
        <v>788</v>
      </c>
      <c r="AV59" s="1" t="s">
        <v>391</v>
      </c>
      <c r="AW59" s="1" t="s">
        <v>788</v>
      </c>
      <c r="AX59" s="1" t="s">
        <v>789</v>
      </c>
      <c r="AY59" s="1" t="s">
        <v>790</v>
      </c>
      <c r="AZ59" s="1" t="s">
        <v>791</v>
      </c>
      <c r="BA59" s="1" t="s">
        <v>789</v>
      </c>
      <c r="BB59" s="1" t="s">
        <v>865</v>
      </c>
      <c r="BC59" s="1" t="s">
        <v>792</v>
      </c>
      <c r="BD59" s="1" t="s">
        <v>793</v>
      </c>
      <c r="BE59" s="1" t="s">
        <v>794</v>
      </c>
      <c r="BF59" s="1" t="s">
        <v>795</v>
      </c>
      <c r="BG59" s="1" t="s">
        <v>796</v>
      </c>
      <c r="BH59" s="1" t="s">
        <v>797</v>
      </c>
      <c r="BI59" s="1" t="s">
        <v>399</v>
      </c>
      <c r="BJ59" s="1" t="s">
        <v>799</v>
      </c>
      <c r="BK59" s="1" t="s">
        <v>800</v>
      </c>
      <c r="BL59" s="1" t="s">
        <v>800</v>
      </c>
      <c r="BM59" s="1" t="s">
        <v>800</v>
      </c>
      <c r="BN59" s="1" t="s">
        <v>800</v>
      </c>
      <c r="BO59" s="1" t="s">
        <v>801</v>
      </c>
      <c r="BP59" s="1" t="s">
        <v>801</v>
      </c>
      <c r="BQ59" s="1" t="s">
        <v>801</v>
      </c>
      <c r="BR59" s="1" t="s">
        <v>244</v>
      </c>
      <c r="BS59" s="1" t="s">
        <v>803</v>
      </c>
      <c r="BT59" s="1" t="s">
        <v>804</v>
      </c>
      <c r="BU59" s="1" t="s">
        <v>804</v>
      </c>
      <c r="BV59" s="1" t="s">
        <v>804</v>
      </c>
      <c r="BW59" s="1" t="s">
        <v>805</v>
      </c>
      <c r="BX59" s="1" t="s">
        <v>805</v>
      </c>
      <c r="BY59" s="1" t="s">
        <v>805</v>
      </c>
      <c r="BZ59" s="1" t="s">
        <v>806</v>
      </c>
      <c r="CA59" s="1" t="s">
        <v>806</v>
      </c>
      <c r="CB59" s="1" t="s">
        <v>806</v>
      </c>
      <c r="CC59" s="1" t="s">
        <v>408</v>
      </c>
      <c r="CD59" s="1" t="s">
        <v>408</v>
      </c>
      <c r="CE59" s="1" t="s">
        <v>408</v>
      </c>
      <c r="CF59" s="1" t="s">
        <v>808</v>
      </c>
      <c r="CG59" s="1" t="s">
        <v>809</v>
      </c>
      <c r="CH59" s="1" t="s">
        <v>809</v>
      </c>
      <c r="CI59" s="1" t="s">
        <v>809</v>
      </c>
      <c r="CJ59" s="1" t="s">
        <v>809</v>
      </c>
      <c r="CK59" s="1" t="s">
        <v>809</v>
      </c>
      <c r="CL59" s="1" t="s">
        <v>810</v>
      </c>
      <c r="CM59" s="1" t="s">
        <v>889</v>
      </c>
      <c r="CN59" s="1" t="s">
        <v>812</v>
      </c>
      <c r="CO59" s="1" t="s">
        <v>813</v>
      </c>
      <c r="CP59" s="1" t="s">
        <v>870</v>
      </c>
      <c r="CQ59" s="1" t="s">
        <v>870</v>
      </c>
      <c r="CR59" s="1" t="s">
        <v>815</v>
      </c>
      <c r="CS59" s="1" t="s">
        <v>909</v>
      </c>
      <c r="CT59" s="1" t="s">
        <v>817</v>
      </c>
      <c r="CU59" s="1" t="s">
        <v>818</v>
      </c>
      <c r="CV59" s="1" t="s">
        <v>819</v>
      </c>
      <c r="CW59" s="1" t="s">
        <v>820</v>
      </c>
      <c r="CX59" s="1" t="s">
        <v>820</v>
      </c>
      <c r="CY59" s="1" t="s">
        <v>820</v>
      </c>
      <c r="CZ59" s="1" t="s">
        <v>820</v>
      </c>
      <c r="DA59" s="1" t="s">
        <v>821</v>
      </c>
      <c r="DB59" s="1" t="s">
        <v>422</v>
      </c>
      <c r="DC59" s="1" t="s">
        <v>823</v>
      </c>
      <c r="DD59" s="1" t="s">
        <v>824</v>
      </c>
      <c r="DE59" s="1" t="s">
        <v>824</v>
      </c>
      <c r="DF59" s="1" t="s">
        <v>825</v>
      </c>
      <c r="DG59" s="1" t="s">
        <v>826</v>
      </c>
      <c r="DH59" s="1" t="s">
        <v>826</v>
      </c>
      <c r="DI59" s="1" t="s">
        <v>827</v>
      </c>
      <c r="DJ59" s="1" t="s">
        <v>828</v>
      </c>
      <c r="DK59" s="1" t="s">
        <v>829</v>
      </c>
      <c r="DL59" s="1" t="s">
        <v>891</v>
      </c>
      <c r="DM59" s="1" t="s">
        <v>831</v>
      </c>
      <c r="DN59" s="1" t="s">
        <v>832</v>
      </c>
      <c r="DO59" s="1" t="s">
        <v>831</v>
      </c>
      <c r="DP59" s="1" t="s">
        <v>833</v>
      </c>
      <c r="DQ59" s="1" t="s">
        <v>834</v>
      </c>
      <c r="DR59" s="1" t="s">
        <v>835</v>
      </c>
      <c r="DS59" s="1" t="s">
        <v>836</v>
      </c>
      <c r="DT59" s="1" t="s">
        <v>837</v>
      </c>
      <c r="DU59" s="1" t="s">
        <v>838</v>
      </c>
      <c r="DV59" s="1" t="s">
        <v>839</v>
      </c>
      <c r="DW59" s="1" t="s">
        <v>840</v>
      </c>
      <c r="DX59" s="1" t="s">
        <v>838</v>
      </c>
      <c r="DY59" s="1" t="s">
        <v>841</v>
      </c>
      <c r="DZ59" s="1" t="s">
        <v>842</v>
      </c>
      <c r="EA59" s="1" t="s">
        <v>843</v>
      </c>
      <c r="EB59" s="1" t="s">
        <v>844</v>
      </c>
      <c r="EC59" s="1" t="s">
        <v>845</v>
      </c>
      <c r="ED59" s="1" t="s">
        <v>846</v>
      </c>
      <c r="EE59" s="1" t="s">
        <v>847</v>
      </c>
      <c r="EF59" s="1" t="s">
        <v>875</v>
      </c>
      <c r="EG59" s="1" t="s">
        <v>849</v>
      </c>
      <c r="EH59" s="1" t="s">
        <v>244</v>
      </c>
      <c r="EI59" s="1" t="s">
        <v>877</v>
      </c>
      <c r="EJ59" s="1" t="s">
        <v>851</v>
      </c>
      <c r="EK59" s="1" t="s">
        <v>852</v>
      </c>
      <c r="EL59" s="1" t="s">
        <v>853</v>
      </c>
      <c r="EM59" s="1" t="s">
        <v>854</v>
      </c>
      <c r="EN59" s="1" t="s">
        <v>449</v>
      </c>
      <c r="EO59" s="1" t="s">
        <v>856</v>
      </c>
      <c r="EP59" s="1" t="s">
        <v>879</v>
      </c>
      <c r="EQ59" s="1" t="s">
        <v>926</v>
      </c>
      <c r="ER59" s="1" t="s">
        <v>857</v>
      </c>
      <c r="ES59" s="1" t="s">
        <v>926</v>
      </c>
      <c r="ET59" s="1" t="s">
        <v>926</v>
      </c>
      <c r="EU59" s="1" t="s">
        <v>858</v>
      </c>
    </row>
    <row r="60" spans="1:151">
      <c r="A60" s="19">
        <v>49</v>
      </c>
      <c r="B60" s="25" t="s">
        <v>178</v>
      </c>
      <c r="C60" s="1" t="s">
        <v>751</v>
      </c>
      <c r="D60" s="1" t="s">
        <v>752</v>
      </c>
      <c r="E60" s="1" t="s">
        <v>753</v>
      </c>
      <c r="F60" s="1" t="s">
        <v>754</v>
      </c>
      <c r="G60" s="1" t="s">
        <v>752</v>
      </c>
      <c r="H60" s="1" t="s">
        <v>860</v>
      </c>
      <c r="I60" s="1" t="s">
        <v>756</v>
      </c>
      <c r="J60" s="1" t="s">
        <v>757</v>
      </c>
      <c r="K60" s="1" t="s">
        <v>758</v>
      </c>
      <c r="L60" s="1" t="s">
        <v>759</v>
      </c>
      <c r="M60" s="1" t="s">
        <v>760</v>
      </c>
      <c r="N60" s="1" t="s">
        <v>882</v>
      </c>
      <c r="O60" s="1" t="s">
        <v>762</v>
      </c>
      <c r="P60" s="1" t="s">
        <v>763</v>
      </c>
      <c r="Q60" s="1" t="s">
        <v>764</v>
      </c>
      <c r="R60" s="1" t="s">
        <v>765</v>
      </c>
      <c r="S60" s="1" t="s">
        <v>883</v>
      </c>
      <c r="T60" s="1" t="s">
        <v>767</v>
      </c>
      <c r="U60" s="1" t="s">
        <v>863</v>
      </c>
      <c r="V60" s="1" t="s">
        <v>769</v>
      </c>
      <c r="W60" s="1" t="s">
        <v>769</v>
      </c>
      <c r="X60" s="1" t="s">
        <v>769</v>
      </c>
      <c r="Y60" s="1" t="s">
        <v>770</v>
      </c>
      <c r="Z60" s="1" t="s">
        <v>771</v>
      </c>
      <c r="AA60" s="1" t="s">
        <v>772</v>
      </c>
      <c r="AB60" s="1" t="s">
        <v>772</v>
      </c>
      <c r="AC60" s="1" t="s">
        <v>772</v>
      </c>
      <c r="AD60" s="1" t="s">
        <v>773</v>
      </c>
      <c r="AE60" s="1" t="s">
        <v>774</v>
      </c>
      <c r="AF60" s="1" t="s">
        <v>775</v>
      </c>
      <c r="AG60" s="1" t="s">
        <v>776</v>
      </c>
      <c r="AH60" s="1" t="s">
        <v>777</v>
      </c>
      <c r="AI60" s="1" t="s">
        <v>778</v>
      </c>
      <c r="AJ60" s="1" t="s">
        <v>382</v>
      </c>
      <c r="AK60" s="1" t="s">
        <v>780</v>
      </c>
      <c r="AL60" s="1" t="s">
        <v>937</v>
      </c>
      <c r="AM60" s="1" t="s">
        <v>782</v>
      </c>
      <c r="AN60" s="1" t="s">
        <v>783</v>
      </c>
      <c r="AO60" s="1" t="s">
        <v>783</v>
      </c>
      <c r="AP60" s="1" t="s">
        <v>783</v>
      </c>
      <c r="AQ60" s="1" t="s">
        <v>784</v>
      </c>
      <c r="AR60" s="1" t="s">
        <v>785</v>
      </c>
      <c r="AS60" s="1" t="s">
        <v>786</v>
      </c>
      <c r="AT60" s="1" t="s">
        <v>390</v>
      </c>
      <c r="AU60" s="1" t="s">
        <v>788</v>
      </c>
      <c r="AV60" s="1" t="s">
        <v>391</v>
      </c>
      <c r="AW60" s="1" t="s">
        <v>788</v>
      </c>
      <c r="AX60" s="1" t="s">
        <v>886</v>
      </c>
      <c r="AY60" s="1" t="s">
        <v>790</v>
      </c>
      <c r="AZ60" s="1" t="s">
        <v>791</v>
      </c>
      <c r="BA60" s="1" t="s">
        <v>789</v>
      </c>
      <c r="BB60" s="1" t="s">
        <v>865</v>
      </c>
      <c r="BC60" s="1" t="s">
        <v>792</v>
      </c>
      <c r="BD60" s="1" t="s">
        <v>793</v>
      </c>
      <c r="BE60" s="1" t="s">
        <v>794</v>
      </c>
      <c r="BF60" s="1" t="s">
        <v>795</v>
      </c>
      <c r="BG60" s="1" t="s">
        <v>398</v>
      </c>
      <c r="BH60" s="1" t="s">
        <v>797</v>
      </c>
      <c r="BI60" s="1" t="s">
        <v>798</v>
      </c>
      <c r="BJ60" s="1" t="s">
        <v>799</v>
      </c>
      <c r="BK60" s="1" t="s">
        <v>800</v>
      </c>
      <c r="BL60" s="1" t="s">
        <v>401</v>
      </c>
      <c r="BM60" s="1" t="s">
        <v>800</v>
      </c>
      <c r="BN60" s="1" t="s">
        <v>800</v>
      </c>
      <c r="BO60" s="1" t="s">
        <v>801</v>
      </c>
      <c r="BP60" s="1" t="s">
        <v>801</v>
      </c>
      <c r="BQ60" s="1" t="s">
        <v>801</v>
      </c>
      <c r="BR60" s="1" t="s">
        <v>244</v>
      </c>
      <c r="BS60" s="1" t="s">
        <v>803</v>
      </c>
      <c r="BT60" s="1" t="s">
        <v>804</v>
      </c>
      <c r="BU60" s="1" t="s">
        <v>804</v>
      </c>
      <c r="BV60" s="1" t="s">
        <v>804</v>
      </c>
      <c r="BW60" s="1" t="s">
        <v>805</v>
      </c>
      <c r="BX60" s="1" t="s">
        <v>805</v>
      </c>
      <c r="BY60" s="1" t="s">
        <v>805</v>
      </c>
      <c r="BZ60" s="1" t="s">
        <v>806</v>
      </c>
      <c r="CA60" s="1" t="s">
        <v>806</v>
      </c>
      <c r="CB60" s="1" t="s">
        <v>806</v>
      </c>
      <c r="CC60" s="1" t="s">
        <v>408</v>
      </c>
      <c r="CD60" s="1" t="s">
        <v>408</v>
      </c>
      <c r="CE60" s="1" t="s">
        <v>408</v>
      </c>
      <c r="CF60" s="1" t="s">
        <v>887</v>
      </c>
      <c r="CG60" s="1" t="s">
        <v>868</v>
      </c>
      <c r="CH60" s="1" t="s">
        <v>868</v>
      </c>
      <c r="CI60" s="1" t="s">
        <v>868</v>
      </c>
      <c r="CJ60" s="1" t="s">
        <v>868</v>
      </c>
      <c r="CK60" s="1" t="s">
        <v>868</v>
      </c>
      <c r="CL60" s="1" t="s">
        <v>810</v>
      </c>
      <c r="CM60" s="1" t="s">
        <v>889</v>
      </c>
      <c r="CN60" s="1" t="s">
        <v>812</v>
      </c>
      <c r="CO60" s="1" t="s">
        <v>813</v>
      </c>
      <c r="CP60" s="1" t="s">
        <v>870</v>
      </c>
      <c r="CQ60" s="1" t="s">
        <v>870</v>
      </c>
      <c r="CR60" s="1" t="s">
        <v>815</v>
      </c>
      <c r="CS60" s="1" t="s">
        <v>890</v>
      </c>
      <c r="CT60" s="1" t="s">
        <v>817</v>
      </c>
      <c r="CU60" s="1" t="s">
        <v>818</v>
      </c>
      <c r="CV60" s="1" t="s">
        <v>819</v>
      </c>
      <c r="CW60" s="1" t="s">
        <v>820</v>
      </c>
      <c r="CX60" s="1" t="s">
        <v>820</v>
      </c>
      <c r="CY60" s="1" t="s">
        <v>820</v>
      </c>
      <c r="CZ60" s="1" t="s">
        <v>820</v>
      </c>
      <c r="DA60" s="1" t="s">
        <v>821</v>
      </c>
      <c r="DB60" s="1" t="s">
        <v>422</v>
      </c>
      <c r="DC60" s="1" t="s">
        <v>823</v>
      </c>
      <c r="DD60" s="1" t="s">
        <v>923</v>
      </c>
      <c r="DE60" s="1" t="s">
        <v>924</v>
      </c>
      <c r="DF60" s="1" t="s">
        <v>825</v>
      </c>
      <c r="DG60" s="1" t="s">
        <v>826</v>
      </c>
      <c r="DH60" s="1" t="s">
        <v>826</v>
      </c>
      <c r="DI60" s="1" t="s">
        <v>901</v>
      </c>
      <c r="DJ60" s="1" t="s">
        <v>828</v>
      </c>
      <c r="DK60" s="1" t="s">
        <v>829</v>
      </c>
      <c r="DL60" s="1" t="s">
        <v>891</v>
      </c>
      <c r="DM60" s="1" t="s">
        <v>831</v>
      </c>
      <c r="DN60" s="1" t="s">
        <v>832</v>
      </c>
      <c r="DO60" s="1" t="s">
        <v>831</v>
      </c>
      <c r="DP60" s="1" t="s">
        <v>907</v>
      </c>
      <c r="DQ60" s="1" t="s">
        <v>834</v>
      </c>
      <c r="DR60" s="1" t="s">
        <v>835</v>
      </c>
      <c r="DS60" s="1" t="s">
        <v>836</v>
      </c>
      <c r="DT60" s="1" t="s">
        <v>837</v>
      </c>
      <c r="DU60" s="1" t="s">
        <v>838</v>
      </c>
      <c r="DV60" s="1" t="s">
        <v>839</v>
      </c>
      <c r="DW60" s="1" t="s">
        <v>840</v>
      </c>
      <c r="DX60" s="1" t="s">
        <v>838</v>
      </c>
      <c r="DY60" s="1" t="s">
        <v>841</v>
      </c>
      <c r="DZ60" s="1" t="s">
        <v>842</v>
      </c>
      <c r="EA60" s="1" t="s">
        <v>843</v>
      </c>
      <c r="EB60" s="1" t="s">
        <v>844</v>
      </c>
      <c r="EC60" s="1" t="s">
        <v>944</v>
      </c>
      <c r="ED60" s="1" t="s">
        <v>961</v>
      </c>
      <c r="EE60" s="1" t="s">
        <v>847</v>
      </c>
      <c r="EF60" s="1" t="s">
        <v>848</v>
      </c>
      <c r="EG60" s="1" t="s">
        <v>849</v>
      </c>
      <c r="EH60" s="1" t="s">
        <v>244</v>
      </c>
      <c r="EI60" s="1" t="s">
        <v>877</v>
      </c>
      <c r="EJ60" s="1" t="s">
        <v>851</v>
      </c>
      <c r="EK60" s="1" t="s">
        <v>852</v>
      </c>
      <c r="EL60" s="1" t="s">
        <v>853</v>
      </c>
      <c r="EM60" s="1" t="s">
        <v>854</v>
      </c>
      <c r="EN60" s="1" t="s">
        <v>449</v>
      </c>
      <c r="EO60" s="1" t="s">
        <v>856</v>
      </c>
      <c r="EP60" s="1" t="s">
        <v>879</v>
      </c>
      <c r="EQ60" s="1" t="s">
        <v>926</v>
      </c>
      <c r="ER60" s="1" t="s">
        <v>926</v>
      </c>
      <c r="ES60" s="1" t="s">
        <v>926</v>
      </c>
      <c r="ET60" s="1" t="s">
        <v>926</v>
      </c>
      <c r="EU60" s="1" t="s">
        <v>858</v>
      </c>
    </row>
    <row r="61" spans="1:151" s="27" customFormat="1" ht="15.75" thickBot="1">
      <c r="A61" s="22">
        <v>50</v>
      </c>
      <c r="B61" s="26" t="s">
        <v>180</v>
      </c>
      <c r="C61" s="27" t="s">
        <v>881</v>
      </c>
      <c r="D61" s="27" t="s">
        <v>752</v>
      </c>
      <c r="E61" s="27" t="s">
        <v>753</v>
      </c>
      <c r="F61" s="27" t="s">
        <v>754</v>
      </c>
      <c r="G61" s="27" t="s">
        <v>752</v>
      </c>
      <c r="H61" s="27" t="s">
        <v>860</v>
      </c>
      <c r="I61" s="27" t="s">
        <v>756</v>
      </c>
      <c r="J61" s="27" t="s">
        <v>757</v>
      </c>
      <c r="K61" s="27" t="s">
        <v>758</v>
      </c>
      <c r="L61" s="27" t="s">
        <v>759</v>
      </c>
      <c r="M61" s="27" t="s">
        <v>370</v>
      </c>
      <c r="N61" s="27" t="s">
        <v>761</v>
      </c>
      <c r="O61" s="27" t="s">
        <v>762</v>
      </c>
      <c r="P61" s="27" t="s">
        <v>897</v>
      </c>
      <c r="Q61" s="27" t="s">
        <v>764</v>
      </c>
      <c r="R61" s="27" t="s">
        <v>765</v>
      </c>
      <c r="S61" s="27" t="s">
        <v>898</v>
      </c>
      <c r="T61" s="27" t="s">
        <v>767</v>
      </c>
      <c r="U61" s="27" t="s">
        <v>863</v>
      </c>
      <c r="V61" s="27" t="s">
        <v>769</v>
      </c>
      <c r="W61" s="27" t="s">
        <v>769</v>
      </c>
      <c r="X61" s="27" t="s">
        <v>769</v>
      </c>
      <c r="Y61" s="27" t="s">
        <v>770</v>
      </c>
      <c r="Z61" s="27" t="s">
        <v>771</v>
      </c>
      <c r="AA61" s="27" t="s">
        <v>772</v>
      </c>
      <c r="AB61" s="27" t="s">
        <v>772</v>
      </c>
      <c r="AC61" s="27" t="s">
        <v>772</v>
      </c>
      <c r="AD61" s="27" t="s">
        <v>773</v>
      </c>
      <c r="AE61" s="27" t="s">
        <v>774</v>
      </c>
      <c r="AF61" s="27" t="s">
        <v>775</v>
      </c>
      <c r="AG61" s="27" t="s">
        <v>948</v>
      </c>
      <c r="AH61" s="27" t="s">
        <v>949</v>
      </c>
      <c r="AI61" s="27" t="s">
        <v>778</v>
      </c>
      <c r="AJ61" s="27" t="s">
        <v>382</v>
      </c>
      <c r="AK61" s="27" t="s">
        <v>780</v>
      </c>
      <c r="AL61" s="27" t="s">
        <v>384</v>
      </c>
      <c r="AM61" s="27" t="s">
        <v>782</v>
      </c>
      <c r="AN61" s="27" t="s">
        <v>783</v>
      </c>
      <c r="AO61" s="27" t="s">
        <v>783</v>
      </c>
      <c r="AP61" s="27" t="s">
        <v>783</v>
      </c>
      <c r="AQ61" s="27" t="s">
        <v>784</v>
      </c>
      <c r="AR61" s="27" t="s">
        <v>785</v>
      </c>
      <c r="AS61" s="27" t="s">
        <v>786</v>
      </c>
      <c r="AT61" s="27" t="s">
        <v>787</v>
      </c>
      <c r="AU61" s="27" t="s">
        <v>788</v>
      </c>
      <c r="AV61" s="27" t="s">
        <v>788</v>
      </c>
      <c r="AW61" s="27" t="s">
        <v>788</v>
      </c>
      <c r="AX61" s="27" t="s">
        <v>886</v>
      </c>
      <c r="AY61" s="27" t="s">
        <v>886</v>
      </c>
      <c r="AZ61" s="27" t="s">
        <v>791</v>
      </c>
      <c r="BA61" s="27" t="s">
        <v>789</v>
      </c>
      <c r="BB61" s="27" t="s">
        <v>865</v>
      </c>
      <c r="BC61" s="27" t="s">
        <v>792</v>
      </c>
      <c r="BD61" s="27" t="s">
        <v>793</v>
      </c>
      <c r="BE61" s="27" t="s">
        <v>794</v>
      </c>
      <c r="BF61" s="27" t="s">
        <v>795</v>
      </c>
      <c r="BG61" s="27" t="s">
        <v>796</v>
      </c>
      <c r="BH61" s="27" t="s">
        <v>797</v>
      </c>
      <c r="BI61" s="27" t="s">
        <v>798</v>
      </c>
      <c r="BJ61" s="27" t="s">
        <v>799</v>
      </c>
      <c r="BK61" s="27" t="s">
        <v>800</v>
      </c>
      <c r="BL61" s="27" t="s">
        <v>800</v>
      </c>
      <c r="BM61" s="27" t="s">
        <v>800</v>
      </c>
      <c r="BN61" s="27" t="s">
        <v>800</v>
      </c>
      <c r="BO61" s="27" t="s">
        <v>801</v>
      </c>
      <c r="BP61" s="27" t="s">
        <v>801</v>
      </c>
      <c r="BQ61" s="27" t="s">
        <v>801</v>
      </c>
      <c r="BR61" s="27" t="s">
        <v>899</v>
      </c>
      <c r="BS61" s="27" t="s">
        <v>803</v>
      </c>
      <c r="BT61" s="27" t="s">
        <v>804</v>
      </c>
      <c r="BU61" s="27" t="s">
        <v>804</v>
      </c>
      <c r="BV61" s="27" t="s">
        <v>804</v>
      </c>
      <c r="BW61" s="27" t="s">
        <v>805</v>
      </c>
      <c r="BX61" s="27" t="s">
        <v>805</v>
      </c>
      <c r="BY61" s="27" t="s">
        <v>805</v>
      </c>
      <c r="BZ61" s="27" t="s">
        <v>806</v>
      </c>
      <c r="CA61" s="27" t="s">
        <v>806</v>
      </c>
      <c r="CB61" s="27" t="s">
        <v>806</v>
      </c>
      <c r="CC61" s="27" t="s">
        <v>807</v>
      </c>
      <c r="CD61" s="27" t="s">
        <v>807</v>
      </c>
      <c r="CE61" s="27" t="s">
        <v>807</v>
      </c>
      <c r="CF61" s="27" t="s">
        <v>808</v>
      </c>
      <c r="CG61" s="27" t="s">
        <v>868</v>
      </c>
      <c r="CH61" s="27" t="s">
        <v>868</v>
      </c>
      <c r="CI61" s="27" t="s">
        <v>868</v>
      </c>
      <c r="CJ61" s="27" t="s">
        <v>900</v>
      </c>
      <c r="CK61" s="27" t="s">
        <v>900</v>
      </c>
      <c r="CL61" s="27" t="s">
        <v>810</v>
      </c>
      <c r="CM61" s="27" t="s">
        <v>889</v>
      </c>
      <c r="CN61" s="27" t="s">
        <v>812</v>
      </c>
      <c r="CO61" s="27" t="s">
        <v>813</v>
      </c>
      <c r="CP61" s="27" t="s">
        <v>814</v>
      </c>
      <c r="CQ61" s="27" t="s">
        <v>814</v>
      </c>
      <c r="CR61" s="27" t="s">
        <v>815</v>
      </c>
      <c r="CS61" s="27" t="s">
        <v>909</v>
      </c>
      <c r="CT61" s="27" t="s">
        <v>817</v>
      </c>
      <c r="CU61" s="27" t="s">
        <v>818</v>
      </c>
      <c r="CV61" s="27" t="s">
        <v>819</v>
      </c>
      <c r="CW61" s="27" t="s">
        <v>820</v>
      </c>
      <c r="CX61" s="27" t="s">
        <v>820</v>
      </c>
      <c r="CY61" s="27" t="s">
        <v>820</v>
      </c>
      <c r="CZ61" s="27" t="s">
        <v>820</v>
      </c>
      <c r="DA61" s="27" t="s">
        <v>821</v>
      </c>
      <c r="DB61" s="27" t="s">
        <v>822</v>
      </c>
      <c r="DC61" s="27" t="s">
        <v>823</v>
      </c>
      <c r="DD61" s="27" t="s">
        <v>824</v>
      </c>
      <c r="DE61" s="27" t="s">
        <v>824</v>
      </c>
      <c r="DF61" s="27" t="s">
        <v>938</v>
      </c>
      <c r="DG61" s="27" t="s">
        <v>826</v>
      </c>
      <c r="DH61" s="27" t="s">
        <v>939</v>
      </c>
      <c r="DI61" s="27" t="s">
        <v>827</v>
      </c>
      <c r="DJ61" s="27" t="s">
        <v>828</v>
      </c>
      <c r="DK61" s="27" t="s">
        <v>829</v>
      </c>
      <c r="DL61" s="27" t="s">
        <v>891</v>
      </c>
      <c r="DM61" s="27" t="s">
        <v>872</v>
      </c>
      <c r="DN61" s="27" t="s">
        <v>832</v>
      </c>
      <c r="DO61" s="27" t="s">
        <v>872</v>
      </c>
      <c r="DP61" s="27" t="s">
        <v>833</v>
      </c>
      <c r="DQ61" s="27" t="s">
        <v>834</v>
      </c>
      <c r="DR61" s="27" t="s">
        <v>874</v>
      </c>
      <c r="DS61" s="27" t="s">
        <v>836</v>
      </c>
      <c r="DT61" s="27" t="s">
        <v>892</v>
      </c>
      <c r="DU61" s="27" t="s">
        <v>893</v>
      </c>
      <c r="DV61" s="27" t="s">
        <v>839</v>
      </c>
      <c r="DW61" s="27" t="s">
        <v>840</v>
      </c>
      <c r="DX61" s="27" t="s">
        <v>894</v>
      </c>
      <c r="DY61" s="27" t="s">
        <v>841</v>
      </c>
      <c r="DZ61" s="27" t="s">
        <v>842</v>
      </c>
      <c r="EA61" s="27" t="s">
        <v>843</v>
      </c>
      <c r="EB61" s="27" t="s">
        <v>844</v>
      </c>
      <c r="EC61" s="27" t="s">
        <v>845</v>
      </c>
      <c r="ED61" s="27" t="s">
        <v>846</v>
      </c>
      <c r="EE61" s="27" t="s">
        <v>847</v>
      </c>
      <c r="EF61" s="27" t="s">
        <v>875</v>
      </c>
      <c r="EG61" s="27" t="s">
        <v>849</v>
      </c>
      <c r="EH61" s="27" t="s">
        <v>244</v>
      </c>
      <c r="EI61" s="27" t="s">
        <v>877</v>
      </c>
      <c r="EJ61" s="27" t="s">
        <v>851</v>
      </c>
      <c r="EK61" s="27" t="s">
        <v>852</v>
      </c>
      <c r="EL61" s="27" t="s">
        <v>853</v>
      </c>
      <c r="EM61" s="27" t="s">
        <v>854</v>
      </c>
      <c r="EN61" s="27" t="s">
        <v>449</v>
      </c>
      <c r="EO61" s="27" t="s">
        <v>856</v>
      </c>
      <c r="EP61" s="27" t="s">
        <v>244</v>
      </c>
      <c r="EQ61" s="27" t="s">
        <v>857</v>
      </c>
      <c r="ER61" s="27" t="s">
        <v>857</v>
      </c>
      <c r="ES61" s="27" t="s">
        <v>857</v>
      </c>
      <c r="ET61" s="27" t="s">
        <v>857</v>
      </c>
      <c r="EU61" s="27" t="s">
        <v>858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0B82-F952-4D2F-9243-4D7D9D2E2FAF}">
  <dimension ref="A1:M65"/>
  <sheetViews>
    <sheetView workbookViewId="0">
      <selection activeCell="Q19" sqref="Q19"/>
    </sheetView>
  </sheetViews>
  <sheetFormatPr defaultRowHeight="15"/>
  <cols>
    <col min="1" max="1" width="9.5703125" style="19" customWidth="1"/>
    <col min="2" max="2" width="23.7109375" style="1" bestFit="1" customWidth="1"/>
    <col min="3" max="4" width="11.42578125" style="19" bestFit="1" customWidth="1"/>
    <col min="5" max="5" width="14.140625" style="19" bestFit="1" customWidth="1"/>
    <col min="6" max="6" width="7.140625" style="19" bestFit="1" customWidth="1"/>
    <col min="7" max="7" width="23.7109375" style="1" bestFit="1" customWidth="1"/>
    <col min="8" max="8" width="16.42578125" style="1" bestFit="1" customWidth="1"/>
    <col min="9" max="9" width="17.140625" style="1" bestFit="1" customWidth="1"/>
    <col min="10" max="10" width="10.28515625" style="19" customWidth="1"/>
    <col min="11" max="11" width="23.7109375" style="1" bestFit="1" customWidth="1"/>
    <col min="12" max="13" width="8.85546875" style="19" bestFit="1" customWidth="1"/>
    <col min="14" max="16384" width="9.140625" style="1"/>
  </cols>
  <sheetData>
    <row r="1" spans="1:13" ht="15.75">
      <c r="A1" s="230" t="s">
        <v>972</v>
      </c>
    </row>
    <row r="3" spans="1:13" ht="15.75" thickBot="1">
      <c r="A3" s="22"/>
      <c r="B3" s="27"/>
      <c r="C3" s="22"/>
      <c r="D3" s="22"/>
      <c r="E3" s="22"/>
      <c r="F3" s="22"/>
      <c r="G3" s="27"/>
      <c r="H3" s="27"/>
      <c r="I3" s="27"/>
      <c r="J3" s="22"/>
      <c r="K3" s="27"/>
      <c r="L3" s="22"/>
      <c r="M3" s="22"/>
    </row>
    <row r="4" spans="1:13" ht="16.5" thickBot="1">
      <c r="C4" s="236" t="s">
        <v>973</v>
      </c>
      <c r="D4" s="236"/>
      <c r="E4" s="236"/>
      <c r="H4" s="28" t="s">
        <v>974</v>
      </c>
      <c r="I4" s="28" t="s">
        <v>975</v>
      </c>
      <c r="L4" s="236" t="s">
        <v>203</v>
      </c>
      <c r="M4" s="236"/>
    </row>
    <row r="5" spans="1:13" s="24" customFormat="1" ht="15.75">
      <c r="A5" s="226"/>
      <c r="C5" s="48">
        <v>45430</v>
      </c>
      <c r="D5" s="48">
        <v>45430</v>
      </c>
      <c r="E5" s="226"/>
      <c r="F5" s="226"/>
      <c r="H5" s="48">
        <v>45388</v>
      </c>
      <c r="J5" s="19"/>
      <c r="K5" s="1"/>
      <c r="L5" s="226" t="s">
        <v>976</v>
      </c>
      <c r="M5" s="226" t="s">
        <v>977</v>
      </c>
    </row>
    <row r="6" spans="1:13" s="24" customFormat="1" ht="16.5" thickBot="1">
      <c r="A6" s="49" t="s">
        <v>77</v>
      </c>
      <c r="B6" s="21" t="s">
        <v>78</v>
      </c>
      <c r="C6" s="227" t="s">
        <v>978</v>
      </c>
      <c r="D6" s="227" t="s">
        <v>979</v>
      </c>
      <c r="E6" s="227" t="s">
        <v>980</v>
      </c>
      <c r="F6" s="23" t="s">
        <v>77</v>
      </c>
      <c r="G6" s="50" t="s">
        <v>78</v>
      </c>
      <c r="H6" s="51" t="s">
        <v>981</v>
      </c>
      <c r="I6" s="52" t="s">
        <v>982</v>
      </c>
      <c r="J6" s="53" t="s">
        <v>77</v>
      </c>
      <c r="K6" s="53" t="s">
        <v>78</v>
      </c>
      <c r="L6" s="53" t="s">
        <v>983</v>
      </c>
      <c r="M6" s="227" t="s">
        <v>983</v>
      </c>
    </row>
    <row r="7" spans="1:13">
      <c r="A7" s="54">
        <v>1</v>
      </c>
      <c r="B7" s="55" t="s">
        <v>83</v>
      </c>
      <c r="C7" s="19">
        <v>1</v>
      </c>
      <c r="D7" s="19">
        <v>2</v>
      </c>
      <c r="F7" s="19">
        <v>1</v>
      </c>
      <c r="G7" s="25" t="s">
        <v>83</v>
      </c>
      <c r="H7" s="19"/>
      <c r="I7" s="19">
        <v>1</v>
      </c>
      <c r="J7" s="56">
        <v>1</v>
      </c>
      <c r="K7" s="57" t="s">
        <v>984</v>
      </c>
      <c r="L7" s="56">
        <v>0</v>
      </c>
      <c r="M7" s="56">
        <v>0</v>
      </c>
    </row>
    <row r="8" spans="1:13">
      <c r="A8" s="54">
        <v>2</v>
      </c>
      <c r="B8" s="55" t="s">
        <v>86</v>
      </c>
      <c r="C8" s="19">
        <v>6</v>
      </c>
      <c r="D8" s="19">
        <v>30</v>
      </c>
      <c r="F8" s="19">
        <v>2</v>
      </c>
      <c r="G8" s="25" t="s">
        <v>985</v>
      </c>
      <c r="H8" s="19"/>
      <c r="I8" s="19">
        <v>5</v>
      </c>
      <c r="J8" s="56">
        <v>2</v>
      </c>
      <c r="K8" s="57" t="s">
        <v>985</v>
      </c>
      <c r="L8" s="56">
        <v>9</v>
      </c>
      <c r="M8" s="56">
        <v>8</v>
      </c>
    </row>
    <row r="9" spans="1:13">
      <c r="A9" s="54">
        <v>3</v>
      </c>
      <c r="B9" s="55" t="s">
        <v>87</v>
      </c>
      <c r="C9" s="19">
        <v>8</v>
      </c>
      <c r="D9" s="19">
        <v>70</v>
      </c>
      <c r="F9" s="19">
        <v>3</v>
      </c>
      <c r="G9" s="25" t="s">
        <v>87</v>
      </c>
      <c r="H9" s="19"/>
      <c r="I9" s="19">
        <v>6</v>
      </c>
      <c r="J9" s="56">
        <v>3</v>
      </c>
      <c r="K9" s="57" t="s">
        <v>986</v>
      </c>
      <c r="L9" s="56">
        <v>10</v>
      </c>
      <c r="M9" s="56">
        <v>9</v>
      </c>
    </row>
    <row r="10" spans="1:13">
      <c r="A10" s="54">
        <v>4</v>
      </c>
      <c r="B10" s="58" t="s">
        <v>88</v>
      </c>
      <c r="C10" s="19">
        <v>8</v>
      </c>
      <c r="D10" s="19">
        <v>85</v>
      </c>
      <c r="F10" s="19">
        <v>4</v>
      </c>
      <c r="G10" s="25" t="s">
        <v>88</v>
      </c>
      <c r="H10" s="19">
        <v>8</v>
      </c>
      <c r="I10" s="19">
        <v>9</v>
      </c>
      <c r="J10" s="56">
        <v>4</v>
      </c>
      <c r="K10" s="57" t="s">
        <v>987</v>
      </c>
      <c r="L10" s="56">
        <v>9</v>
      </c>
      <c r="M10" s="56">
        <v>9</v>
      </c>
    </row>
    <row r="11" spans="1:13">
      <c r="A11" s="54">
        <v>5</v>
      </c>
      <c r="B11" s="59" t="s">
        <v>89</v>
      </c>
      <c r="C11" s="19">
        <v>7</v>
      </c>
      <c r="D11" s="19">
        <v>25</v>
      </c>
      <c r="F11" s="19">
        <v>5</v>
      </c>
      <c r="G11" s="25" t="s">
        <v>89</v>
      </c>
      <c r="H11" s="19">
        <v>2</v>
      </c>
      <c r="I11" s="19">
        <v>7</v>
      </c>
      <c r="J11" s="56">
        <v>5</v>
      </c>
      <c r="K11" s="57" t="s">
        <v>89</v>
      </c>
      <c r="L11" s="56">
        <v>3</v>
      </c>
      <c r="M11" s="56">
        <v>1</v>
      </c>
    </row>
    <row r="12" spans="1:13">
      <c r="A12" s="54">
        <v>6</v>
      </c>
      <c r="B12" s="59" t="s">
        <v>92</v>
      </c>
      <c r="C12" s="19">
        <v>2</v>
      </c>
      <c r="D12" s="19">
        <v>3</v>
      </c>
      <c r="F12" s="19">
        <v>6</v>
      </c>
      <c r="G12" s="25" t="s">
        <v>92</v>
      </c>
      <c r="H12" s="19">
        <v>0</v>
      </c>
      <c r="I12" s="19">
        <v>2</v>
      </c>
      <c r="J12" s="56">
        <v>6</v>
      </c>
      <c r="K12" s="57" t="s">
        <v>92</v>
      </c>
      <c r="L12" s="56">
        <v>0</v>
      </c>
      <c r="M12" s="56">
        <v>0</v>
      </c>
    </row>
    <row r="13" spans="1:13">
      <c r="A13" s="54">
        <v>7</v>
      </c>
      <c r="B13" s="59" t="s">
        <v>94</v>
      </c>
      <c r="C13" s="19">
        <v>4</v>
      </c>
      <c r="D13" s="19">
        <v>15</v>
      </c>
      <c r="F13" s="19">
        <v>7</v>
      </c>
      <c r="G13" s="25" t="s">
        <v>94</v>
      </c>
      <c r="H13" s="19">
        <v>4</v>
      </c>
      <c r="I13" s="19">
        <v>2</v>
      </c>
      <c r="J13" s="56">
        <v>7</v>
      </c>
      <c r="K13" s="57" t="s">
        <v>94</v>
      </c>
      <c r="L13" s="56">
        <v>1</v>
      </c>
      <c r="M13" s="56">
        <v>0</v>
      </c>
    </row>
    <row r="14" spans="1:13">
      <c r="A14" s="54">
        <v>8</v>
      </c>
      <c r="B14" s="60" t="s">
        <v>96</v>
      </c>
      <c r="C14" s="19">
        <v>8</v>
      </c>
      <c r="D14" s="19">
        <v>2</v>
      </c>
      <c r="E14" s="19" t="s">
        <v>988</v>
      </c>
      <c r="F14" s="19">
        <v>8</v>
      </c>
      <c r="G14" s="25" t="s">
        <v>96</v>
      </c>
      <c r="H14" s="19">
        <v>0</v>
      </c>
      <c r="I14" s="19">
        <v>0</v>
      </c>
      <c r="J14" s="56">
        <v>8</v>
      </c>
      <c r="K14" s="57" t="s">
        <v>96</v>
      </c>
      <c r="L14" s="56">
        <v>0</v>
      </c>
      <c r="M14" s="56">
        <v>0</v>
      </c>
    </row>
    <row r="15" spans="1:13">
      <c r="A15" s="54">
        <v>9</v>
      </c>
      <c r="B15" s="60" t="s">
        <v>97</v>
      </c>
      <c r="C15" s="19">
        <v>7</v>
      </c>
      <c r="D15" s="19">
        <v>60</v>
      </c>
      <c r="F15" s="19">
        <v>9</v>
      </c>
      <c r="G15" s="25" t="s">
        <v>97</v>
      </c>
      <c r="H15" s="19">
        <v>2</v>
      </c>
      <c r="I15" s="19">
        <v>1</v>
      </c>
      <c r="J15" s="56">
        <v>9</v>
      </c>
      <c r="K15" s="57" t="s">
        <v>97</v>
      </c>
      <c r="L15" s="56">
        <v>6</v>
      </c>
      <c r="M15" s="56">
        <v>4</v>
      </c>
    </row>
    <row r="16" spans="1:13">
      <c r="A16" s="54">
        <v>10</v>
      </c>
      <c r="B16" s="60" t="s">
        <v>99</v>
      </c>
      <c r="C16" s="19">
        <v>8</v>
      </c>
      <c r="D16" s="19">
        <v>30</v>
      </c>
      <c r="F16" s="19">
        <v>10</v>
      </c>
      <c r="G16" s="25" t="s">
        <v>99</v>
      </c>
      <c r="H16" s="19">
        <v>7</v>
      </c>
      <c r="I16" s="19">
        <v>8</v>
      </c>
      <c r="J16" s="56">
        <v>10</v>
      </c>
      <c r="K16" s="57" t="s">
        <v>99</v>
      </c>
      <c r="L16" s="56">
        <v>5</v>
      </c>
      <c r="M16" s="56">
        <v>4</v>
      </c>
    </row>
    <row r="17" spans="1:13">
      <c r="A17" s="54">
        <v>11</v>
      </c>
      <c r="B17" s="60" t="s">
        <v>100</v>
      </c>
      <c r="C17" s="19">
        <v>7</v>
      </c>
      <c r="D17" s="19">
        <v>40</v>
      </c>
      <c r="F17" s="19">
        <v>11</v>
      </c>
      <c r="G17" s="25" t="s">
        <v>100</v>
      </c>
      <c r="H17" s="19">
        <v>9</v>
      </c>
      <c r="I17" s="19">
        <v>4</v>
      </c>
      <c r="J17" s="56">
        <v>11</v>
      </c>
      <c r="K17" s="57" t="s">
        <v>100</v>
      </c>
      <c r="L17" s="56">
        <v>5</v>
      </c>
      <c r="M17" s="56">
        <v>5</v>
      </c>
    </row>
    <row r="18" spans="1:13">
      <c r="A18" s="54">
        <v>12</v>
      </c>
      <c r="B18" s="60" t="s">
        <v>101</v>
      </c>
      <c r="C18" s="19">
        <v>7</v>
      </c>
      <c r="D18" s="19">
        <v>70</v>
      </c>
      <c r="F18" s="19">
        <v>12</v>
      </c>
      <c r="G18" s="25" t="s">
        <v>101</v>
      </c>
      <c r="H18" s="19">
        <v>6</v>
      </c>
      <c r="I18" s="19">
        <v>8</v>
      </c>
      <c r="J18" s="56">
        <v>12</v>
      </c>
      <c r="K18" s="57" t="s">
        <v>101</v>
      </c>
      <c r="L18" s="56">
        <v>6</v>
      </c>
      <c r="M18" s="56">
        <v>7</v>
      </c>
    </row>
    <row r="19" spans="1:13">
      <c r="A19" s="54">
        <v>13</v>
      </c>
      <c r="B19" s="60" t="s">
        <v>102</v>
      </c>
      <c r="C19" s="19">
        <v>5</v>
      </c>
      <c r="D19" s="19">
        <v>20</v>
      </c>
      <c r="F19" s="19">
        <v>13</v>
      </c>
      <c r="G19" s="25" t="s">
        <v>102</v>
      </c>
      <c r="H19" s="19">
        <v>4</v>
      </c>
      <c r="I19" s="19">
        <v>1</v>
      </c>
      <c r="J19" s="56">
        <v>13</v>
      </c>
      <c r="K19" s="57" t="s">
        <v>102</v>
      </c>
      <c r="L19" s="56">
        <v>7</v>
      </c>
      <c r="M19" s="56">
        <v>6</v>
      </c>
    </row>
    <row r="20" spans="1:13">
      <c r="A20" s="54">
        <v>14</v>
      </c>
      <c r="B20" s="55" t="s">
        <v>103</v>
      </c>
      <c r="C20" s="19">
        <v>1</v>
      </c>
      <c r="D20" s="19" t="s">
        <v>989</v>
      </c>
      <c r="F20" s="19">
        <v>14</v>
      </c>
      <c r="G20" s="25" t="s">
        <v>103</v>
      </c>
      <c r="H20" s="19">
        <v>4</v>
      </c>
      <c r="I20" s="19">
        <v>0</v>
      </c>
      <c r="J20" s="56">
        <v>14</v>
      </c>
      <c r="K20" s="57" t="s">
        <v>103</v>
      </c>
      <c r="L20" s="56">
        <v>0</v>
      </c>
      <c r="M20" s="56">
        <v>0</v>
      </c>
    </row>
    <row r="21" spans="1:13">
      <c r="A21" s="54">
        <v>15</v>
      </c>
      <c r="B21" s="55" t="s">
        <v>106</v>
      </c>
      <c r="C21" s="19">
        <v>1</v>
      </c>
      <c r="D21" s="19" t="s">
        <v>989</v>
      </c>
      <c r="F21" s="19">
        <v>15</v>
      </c>
      <c r="G21" s="25" t="s">
        <v>106</v>
      </c>
      <c r="H21" s="19">
        <v>0</v>
      </c>
      <c r="I21" s="19">
        <v>0</v>
      </c>
      <c r="J21" s="56">
        <v>15</v>
      </c>
      <c r="K21" s="57" t="s">
        <v>106</v>
      </c>
      <c r="L21" s="56">
        <v>0</v>
      </c>
      <c r="M21" s="56">
        <v>0</v>
      </c>
    </row>
    <row r="22" spans="1:13">
      <c r="A22" s="54">
        <v>16</v>
      </c>
      <c r="B22" s="58" t="s">
        <v>108</v>
      </c>
      <c r="C22" s="19">
        <v>1</v>
      </c>
      <c r="D22" s="19" t="s">
        <v>989</v>
      </c>
      <c r="F22" s="19">
        <v>16</v>
      </c>
      <c r="G22" s="25" t="s">
        <v>108</v>
      </c>
      <c r="H22" s="19">
        <v>0</v>
      </c>
      <c r="I22" s="19">
        <v>0</v>
      </c>
      <c r="J22" s="56">
        <v>16</v>
      </c>
      <c r="K22" s="57" t="s">
        <v>108</v>
      </c>
      <c r="L22" s="56">
        <v>0</v>
      </c>
      <c r="M22" s="56">
        <v>0</v>
      </c>
    </row>
    <row r="23" spans="1:13">
      <c r="A23" s="54">
        <v>17</v>
      </c>
      <c r="B23" s="55" t="s">
        <v>110</v>
      </c>
      <c r="C23" s="19">
        <v>2</v>
      </c>
      <c r="D23" s="19">
        <v>1</v>
      </c>
      <c r="F23" s="19">
        <v>17</v>
      </c>
      <c r="G23" s="25" t="s">
        <v>110</v>
      </c>
      <c r="H23" s="19">
        <v>0</v>
      </c>
      <c r="I23" s="19">
        <v>0</v>
      </c>
      <c r="J23" s="56">
        <v>17</v>
      </c>
      <c r="K23" s="57" t="s">
        <v>110</v>
      </c>
      <c r="L23" s="56">
        <v>0</v>
      </c>
      <c r="M23" s="56">
        <v>0</v>
      </c>
    </row>
    <row r="24" spans="1:13">
      <c r="A24" s="54">
        <v>18</v>
      </c>
      <c r="B24" s="55" t="s">
        <v>111</v>
      </c>
      <c r="C24" s="19">
        <v>4</v>
      </c>
      <c r="D24" s="19">
        <v>2</v>
      </c>
      <c r="F24" s="19">
        <v>18</v>
      </c>
      <c r="G24" s="25" t="s">
        <v>111</v>
      </c>
      <c r="H24" s="19">
        <v>5</v>
      </c>
      <c r="I24" s="19">
        <v>2</v>
      </c>
      <c r="J24" s="56">
        <v>18</v>
      </c>
      <c r="K24" s="57" t="s">
        <v>111</v>
      </c>
      <c r="L24" s="56">
        <v>0</v>
      </c>
      <c r="M24" s="56">
        <v>2</v>
      </c>
    </row>
    <row r="25" spans="1:13">
      <c r="A25" s="54">
        <v>19</v>
      </c>
      <c r="B25" s="55" t="s">
        <v>114</v>
      </c>
      <c r="C25" s="19">
        <v>2</v>
      </c>
      <c r="D25" s="19">
        <v>2</v>
      </c>
      <c r="F25" s="19">
        <v>19</v>
      </c>
      <c r="G25" s="25" t="s">
        <v>114</v>
      </c>
      <c r="H25" s="19">
        <v>2</v>
      </c>
      <c r="I25" s="19">
        <v>1</v>
      </c>
      <c r="J25" s="56">
        <v>19</v>
      </c>
      <c r="K25" s="57" t="s">
        <v>114</v>
      </c>
      <c r="L25" s="56">
        <v>0</v>
      </c>
      <c r="M25" s="56">
        <v>0</v>
      </c>
    </row>
    <row r="26" spans="1:13">
      <c r="A26" s="54">
        <v>20</v>
      </c>
      <c r="B26" s="55" t="s">
        <v>116</v>
      </c>
      <c r="C26" s="19">
        <v>2</v>
      </c>
      <c r="D26" s="19">
        <v>2</v>
      </c>
      <c r="F26" s="19">
        <v>20</v>
      </c>
      <c r="G26" s="25" t="s">
        <v>116</v>
      </c>
      <c r="H26" s="19">
        <v>1</v>
      </c>
      <c r="I26" s="19">
        <v>1</v>
      </c>
      <c r="J26" s="56">
        <v>20</v>
      </c>
      <c r="K26" s="57" t="s">
        <v>116</v>
      </c>
      <c r="L26" s="56">
        <v>0</v>
      </c>
      <c r="M26" s="56">
        <v>0</v>
      </c>
    </row>
    <row r="27" spans="1:13">
      <c r="A27" s="54">
        <v>21</v>
      </c>
      <c r="B27" s="58" t="s">
        <v>117</v>
      </c>
      <c r="C27" s="19">
        <v>7</v>
      </c>
      <c r="D27" s="19">
        <v>60</v>
      </c>
      <c r="F27" s="19">
        <v>21</v>
      </c>
      <c r="G27" s="25" t="s">
        <v>117</v>
      </c>
      <c r="H27" s="19">
        <v>7</v>
      </c>
      <c r="I27" s="19">
        <v>4</v>
      </c>
      <c r="J27" s="56">
        <v>21</v>
      </c>
      <c r="K27" s="57" t="s">
        <v>117</v>
      </c>
      <c r="L27" s="56">
        <v>7</v>
      </c>
      <c r="M27" s="56">
        <v>8</v>
      </c>
    </row>
    <row r="28" spans="1:13">
      <c r="A28" s="54">
        <v>22</v>
      </c>
      <c r="B28" s="55" t="s">
        <v>119</v>
      </c>
      <c r="C28" s="19">
        <v>7</v>
      </c>
      <c r="D28" s="19">
        <v>80</v>
      </c>
      <c r="F28" s="19">
        <v>22</v>
      </c>
      <c r="G28" s="25" t="s">
        <v>119</v>
      </c>
      <c r="H28" s="19">
        <v>8</v>
      </c>
      <c r="I28" s="19">
        <v>2</v>
      </c>
      <c r="J28" s="56">
        <v>22</v>
      </c>
      <c r="K28" s="57" t="s">
        <v>119</v>
      </c>
      <c r="L28" s="56">
        <v>7</v>
      </c>
      <c r="M28" s="56">
        <v>7</v>
      </c>
    </row>
    <row r="29" spans="1:13">
      <c r="A29" s="54">
        <v>23</v>
      </c>
      <c r="B29" s="61" t="s">
        <v>121</v>
      </c>
      <c r="C29" s="19">
        <v>5</v>
      </c>
      <c r="D29" s="19">
        <v>20</v>
      </c>
      <c r="F29" s="19">
        <v>23</v>
      </c>
      <c r="G29" s="25" t="s">
        <v>121</v>
      </c>
      <c r="H29" s="19">
        <v>2</v>
      </c>
      <c r="I29" s="19">
        <v>3</v>
      </c>
      <c r="J29" s="56">
        <v>23</v>
      </c>
      <c r="K29" s="57" t="s">
        <v>121</v>
      </c>
      <c r="L29" s="56">
        <v>4</v>
      </c>
      <c r="M29" s="56">
        <v>3</v>
      </c>
    </row>
    <row r="30" spans="1:13">
      <c r="A30" s="54">
        <v>24</v>
      </c>
      <c r="B30" s="61" t="s">
        <v>124</v>
      </c>
      <c r="C30" s="19">
        <v>1</v>
      </c>
      <c r="D30" s="19">
        <v>2</v>
      </c>
      <c r="F30" s="19">
        <v>24</v>
      </c>
      <c r="G30" s="25" t="s">
        <v>124</v>
      </c>
      <c r="H30" s="19">
        <v>8</v>
      </c>
      <c r="I30" s="19">
        <v>6</v>
      </c>
      <c r="J30" s="56">
        <v>24</v>
      </c>
      <c r="K30" s="57" t="s">
        <v>124</v>
      </c>
      <c r="L30" s="56">
        <v>1</v>
      </c>
      <c r="M30" s="56">
        <v>1</v>
      </c>
    </row>
    <row r="31" spans="1:13">
      <c r="A31" s="54">
        <v>25</v>
      </c>
      <c r="B31" s="55" t="s">
        <v>126</v>
      </c>
      <c r="C31" s="19">
        <v>3</v>
      </c>
      <c r="D31" s="19">
        <v>40</v>
      </c>
      <c r="F31" s="19">
        <v>25</v>
      </c>
      <c r="G31" s="25" t="s">
        <v>126</v>
      </c>
      <c r="H31" s="19">
        <v>0</v>
      </c>
      <c r="I31" s="19">
        <v>3</v>
      </c>
      <c r="J31" s="56">
        <v>25</v>
      </c>
      <c r="K31" s="57" t="s">
        <v>126</v>
      </c>
      <c r="L31" s="56">
        <v>0</v>
      </c>
      <c r="M31" s="56">
        <v>1</v>
      </c>
    </row>
    <row r="32" spans="1:13">
      <c r="A32" s="54">
        <v>26</v>
      </c>
      <c r="B32" s="55" t="s">
        <v>128</v>
      </c>
      <c r="C32" s="19">
        <v>4</v>
      </c>
      <c r="D32" s="19">
        <v>30</v>
      </c>
      <c r="F32" s="19">
        <v>26</v>
      </c>
      <c r="G32" s="25" t="s">
        <v>128</v>
      </c>
      <c r="H32" s="19">
        <v>6</v>
      </c>
      <c r="I32" s="19">
        <v>3</v>
      </c>
      <c r="J32" s="56">
        <v>26</v>
      </c>
      <c r="K32" s="57" t="s">
        <v>128</v>
      </c>
      <c r="L32" s="56">
        <v>3</v>
      </c>
      <c r="M32" s="56">
        <v>4</v>
      </c>
    </row>
    <row r="33" spans="1:13">
      <c r="A33" s="54">
        <v>27</v>
      </c>
      <c r="B33" s="55" t="s">
        <v>130</v>
      </c>
      <c r="C33" s="19">
        <v>7</v>
      </c>
      <c r="D33" s="19">
        <v>70</v>
      </c>
      <c r="F33" s="19">
        <v>27</v>
      </c>
      <c r="G33" s="25" t="s">
        <v>130</v>
      </c>
      <c r="H33" s="19">
        <v>4</v>
      </c>
      <c r="I33" s="19">
        <v>6</v>
      </c>
      <c r="J33" s="56">
        <v>27</v>
      </c>
      <c r="K33" s="57" t="s">
        <v>130</v>
      </c>
      <c r="L33" s="56">
        <v>7</v>
      </c>
      <c r="M33" s="56">
        <v>8</v>
      </c>
    </row>
    <row r="34" spans="1:13">
      <c r="A34" s="54">
        <v>28</v>
      </c>
      <c r="B34" s="55" t="s">
        <v>134</v>
      </c>
      <c r="C34" s="19">
        <v>6</v>
      </c>
      <c r="D34" s="19">
        <v>70</v>
      </c>
      <c r="F34" s="19">
        <v>28</v>
      </c>
      <c r="G34" s="25" t="s">
        <v>134</v>
      </c>
      <c r="H34" s="19">
        <v>5</v>
      </c>
      <c r="I34" s="19">
        <v>6</v>
      </c>
      <c r="J34" s="56">
        <v>28</v>
      </c>
      <c r="K34" s="57" t="s">
        <v>134</v>
      </c>
      <c r="L34" s="56">
        <v>8</v>
      </c>
      <c r="M34" s="56">
        <v>9</v>
      </c>
    </row>
    <row r="35" spans="1:13">
      <c r="A35" s="54">
        <v>29</v>
      </c>
      <c r="B35" s="55" t="s">
        <v>135</v>
      </c>
      <c r="C35" s="19">
        <v>2</v>
      </c>
      <c r="D35" s="19">
        <v>1</v>
      </c>
      <c r="F35" s="19">
        <v>29</v>
      </c>
      <c r="G35" s="25" t="s">
        <v>135</v>
      </c>
      <c r="H35" s="19">
        <v>1</v>
      </c>
      <c r="I35" s="19">
        <v>0</v>
      </c>
      <c r="J35" s="56">
        <v>29</v>
      </c>
      <c r="K35" s="57" t="s">
        <v>135</v>
      </c>
      <c r="L35" s="56">
        <v>0</v>
      </c>
      <c r="M35" s="56">
        <v>0</v>
      </c>
    </row>
    <row r="36" spans="1:13">
      <c r="A36" s="54">
        <v>30</v>
      </c>
      <c r="B36" s="55" t="s">
        <v>137</v>
      </c>
      <c r="C36" s="19">
        <v>2</v>
      </c>
      <c r="D36" s="19">
        <v>1</v>
      </c>
      <c r="F36" s="19">
        <v>30</v>
      </c>
      <c r="G36" s="25" t="s">
        <v>137</v>
      </c>
      <c r="H36" s="19">
        <v>2</v>
      </c>
      <c r="I36" s="19">
        <v>1</v>
      </c>
      <c r="J36" s="56">
        <v>30</v>
      </c>
      <c r="K36" s="57" t="s">
        <v>137</v>
      </c>
      <c r="L36" s="56">
        <v>0</v>
      </c>
      <c r="M36" s="56">
        <v>0</v>
      </c>
    </row>
    <row r="37" spans="1:13">
      <c r="A37" s="54">
        <v>31</v>
      </c>
      <c r="B37" s="55" t="s">
        <v>139</v>
      </c>
      <c r="C37" s="19">
        <v>3</v>
      </c>
      <c r="D37" s="19">
        <v>70</v>
      </c>
      <c r="F37" s="19">
        <v>31</v>
      </c>
      <c r="G37" s="25" t="s">
        <v>139</v>
      </c>
      <c r="H37" s="19">
        <v>6</v>
      </c>
      <c r="I37" s="19">
        <v>2</v>
      </c>
      <c r="J37" s="56">
        <v>31</v>
      </c>
      <c r="K37" s="57" t="s">
        <v>139</v>
      </c>
      <c r="L37" s="56">
        <v>3</v>
      </c>
      <c r="M37" s="56">
        <v>4</v>
      </c>
    </row>
    <row r="38" spans="1:13">
      <c r="A38" s="54">
        <v>32</v>
      </c>
      <c r="B38" s="55" t="s">
        <v>141</v>
      </c>
      <c r="C38" s="19">
        <v>2</v>
      </c>
      <c r="D38" s="19">
        <v>1</v>
      </c>
      <c r="F38" s="19">
        <v>32</v>
      </c>
      <c r="G38" s="25" t="s">
        <v>141</v>
      </c>
      <c r="H38" s="19">
        <v>1</v>
      </c>
      <c r="I38" s="19">
        <v>1</v>
      </c>
      <c r="J38" s="56">
        <v>32</v>
      </c>
      <c r="K38" s="57" t="s">
        <v>141</v>
      </c>
      <c r="L38" s="56">
        <v>0</v>
      </c>
      <c r="M38" s="56">
        <v>0</v>
      </c>
    </row>
    <row r="39" spans="1:13">
      <c r="A39" s="54">
        <v>33</v>
      </c>
      <c r="B39" s="55" t="s">
        <v>144</v>
      </c>
      <c r="C39" s="19">
        <v>2</v>
      </c>
      <c r="D39" s="19">
        <v>3</v>
      </c>
      <c r="F39" s="19">
        <v>33</v>
      </c>
      <c r="G39" s="25" t="s">
        <v>144</v>
      </c>
      <c r="H39" s="19">
        <v>3</v>
      </c>
      <c r="I39" s="19">
        <v>0</v>
      </c>
      <c r="J39" s="56">
        <v>33</v>
      </c>
      <c r="K39" s="57" t="s">
        <v>144</v>
      </c>
      <c r="L39" s="56">
        <v>1</v>
      </c>
      <c r="M39" s="56">
        <v>1</v>
      </c>
    </row>
    <row r="40" spans="1:13">
      <c r="A40" s="54">
        <v>34</v>
      </c>
      <c r="B40" s="55" t="s">
        <v>146</v>
      </c>
      <c r="C40" s="19">
        <v>6</v>
      </c>
      <c r="D40" s="19">
        <v>30</v>
      </c>
      <c r="F40" s="19">
        <v>34</v>
      </c>
      <c r="G40" s="25" t="s">
        <v>146</v>
      </c>
      <c r="H40" s="19">
        <v>4</v>
      </c>
      <c r="I40" s="19">
        <v>0</v>
      </c>
      <c r="J40" s="56">
        <v>34</v>
      </c>
      <c r="K40" s="57" t="s">
        <v>146</v>
      </c>
      <c r="L40" s="56">
        <v>0</v>
      </c>
      <c r="M40" s="56">
        <v>1</v>
      </c>
    </row>
    <row r="41" spans="1:13">
      <c r="A41" s="54">
        <v>35</v>
      </c>
      <c r="B41" s="55" t="s">
        <v>147</v>
      </c>
      <c r="C41" s="19">
        <v>4</v>
      </c>
      <c r="D41" s="19">
        <v>20</v>
      </c>
      <c r="F41" s="19">
        <v>35</v>
      </c>
      <c r="G41" s="25" t="s">
        <v>147</v>
      </c>
      <c r="H41" s="19">
        <v>5</v>
      </c>
      <c r="I41" s="19">
        <v>6</v>
      </c>
      <c r="J41" s="56">
        <v>35</v>
      </c>
      <c r="K41" s="57" t="s">
        <v>147</v>
      </c>
      <c r="L41" s="56">
        <v>1</v>
      </c>
      <c r="M41" s="56">
        <v>2</v>
      </c>
    </row>
    <row r="42" spans="1:13">
      <c r="A42" s="54">
        <v>36</v>
      </c>
      <c r="B42" s="55" t="s">
        <v>149</v>
      </c>
      <c r="C42" s="19">
        <v>7</v>
      </c>
      <c r="D42" s="19">
        <v>60</v>
      </c>
      <c r="F42" s="19">
        <v>36</v>
      </c>
      <c r="G42" s="25" t="s">
        <v>149</v>
      </c>
      <c r="H42" s="19">
        <v>6</v>
      </c>
      <c r="I42" s="19">
        <v>8</v>
      </c>
      <c r="J42" s="56">
        <v>36</v>
      </c>
      <c r="K42" s="57" t="s">
        <v>149</v>
      </c>
      <c r="L42" s="56">
        <v>4</v>
      </c>
      <c r="M42" s="56">
        <v>1</v>
      </c>
    </row>
    <row r="43" spans="1:13">
      <c r="A43" s="54">
        <v>37</v>
      </c>
      <c r="B43" s="55" t="s">
        <v>152</v>
      </c>
      <c r="C43" s="19">
        <v>7</v>
      </c>
      <c r="D43" s="19">
        <v>30</v>
      </c>
      <c r="F43" s="19">
        <v>37</v>
      </c>
      <c r="G43" s="25" t="s">
        <v>152</v>
      </c>
      <c r="H43" s="19">
        <v>7</v>
      </c>
      <c r="I43" s="19">
        <v>7</v>
      </c>
      <c r="J43" s="56">
        <v>37</v>
      </c>
      <c r="K43" s="57" t="s">
        <v>152</v>
      </c>
      <c r="L43" s="56">
        <v>10</v>
      </c>
      <c r="M43" s="56">
        <v>8</v>
      </c>
    </row>
    <row r="44" spans="1:13">
      <c r="A44" s="54">
        <v>38</v>
      </c>
      <c r="B44" s="55">
        <v>2484402</v>
      </c>
      <c r="C44" s="19">
        <v>5</v>
      </c>
      <c r="D44" s="19">
        <v>50</v>
      </c>
      <c r="F44" s="19">
        <v>38</v>
      </c>
      <c r="G44" s="25" t="s">
        <v>990</v>
      </c>
      <c r="H44" s="19">
        <v>2</v>
      </c>
      <c r="I44" s="19">
        <v>9</v>
      </c>
      <c r="J44" s="56">
        <v>38</v>
      </c>
      <c r="K44" s="57" t="s">
        <v>990</v>
      </c>
      <c r="L44" s="56">
        <v>7</v>
      </c>
      <c r="M44" s="56">
        <v>5</v>
      </c>
    </row>
    <row r="45" spans="1:13">
      <c r="A45" s="54">
        <v>39</v>
      </c>
      <c r="B45" s="55">
        <v>2464411</v>
      </c>
      <c r="C45" s="19">
        <v>4</v>
      </c>
      <c r="D45" s="19">
        <v>20</v>
      </c>
      <c r="F45" s="19">
        <v>39</v>
      </c>
      <c r="G45" s="25" t="s">
        <v>991</v>
      </c>
      <c r="H45" s="19">
        <v>3</v>
      </c>
      <c r="I45" s="19">
        <v>5</v>
      </c>
      <c r="J45" s="56">
        <v>39</v>
      </c>
      <c r="K45" s="57" t="s">
        <v>991</v>
      </c>
      <c r="L45" s="56">
        <v>1</v>
      </c>
      <c r="M45" s="56">
        <v>2</v>
      </c>
    </row>
    <row r="46" spans="1:13">
      <c r="A46" s="54">
        <v>40</v>
      </c>
      <c r="B46" s="55">
        <v>2434412</v>
      </c>
      <c r="C46" s="19">
        <v>4</v>
      </c>
      <c r="D46" s="19">
        <v>20</v>
      </c>
      <c r="F46" s="19">
        <v>40</v>
      </c>
      <c r="G46" s="25" t="s">
        <v>992</v>
      </c>
      <c r="H46" s="19">
        <v>3</v>
      </c>
      <c r="I46" s="19">
        <v>3</v>
      </c>
      <c r="J46" s="56">
        <v>40</v>
      </c>
      <c r="K46" s="57" t="s">
        <v>992</v>
      </c>
      <c r="L46" s="56">
        <v>3</v>
      </c>
      <c r="M46" s="56">
        <v>0</v>
      </c>
    </row>
    <row r="47" spans="1:13">
      <c r="A47" s="54">
        <v>41</v>
      </c>
      <c r="B47" s="55" t="s">
        <v>155</v>
      </c>
      <c r="C47" s="19">
        <v>3</v>
      </c>
      <c r="D47" s="19">
        <v>40</v>
      </c>
      <c r="F47" s="19">
        <v>41</v>
      </c>
      <c r="G47" s="25" t="s">
        <v>155</v>
      </c>
      <c r="H47" s="19">
        <v>6</v>
      </c>
      <c r="I47" s="19">
        <v>2</v>
      </c>
      <c r="J47" s="56">
        <v>41</v>
      </c>
      <c r="K47" s="57" t="s">
        <v>155</v>
      </c>
      <c r="L47" s="56">
        <v>5</v>
      </c>
      <c r="M47" s="56">
        <v>6</v>
      </c>
    </row>
    <row r="48" spans="1:13">
      <c r="A48" s="54">
        <v>42</v>
      </c>
      <c r="B48" s="55" t="s">
        <v>160</v>
      </c>
      <c r="C48" s="19">
        <v>8</v>
      </c>
      <c r="D48" s="19">
        <v>70</v>
      </c>
      <c r="F48" s="19">
        <v>42</v>
      </c>
      <c r="G48" s="25" t="s">
        <v>160</v>
      </c>
      <c r="H48" s="19">
        <v>7</v>
      </c>
      <c r="I48" s="19">
        <v>3</v>
      </c>
      <c r="J48" s="56">
        <v>42</v>
      </c>
      <c r="K48" s="57" t="s">
        <v>160</v>
      </c>
      <c r="L48" s="56">
        <v>8</v>
      </c>
      <c r="M48" s="56">
        <v>7</v>
      </c>
    </row>
    <row r="49" spans="1:13">
      <c r="A49" s="54">
        <v>43</v>
      </c>
      <c r="B49" s="55" t="s">
        <v>162</v>
      </c>
      <c r="C49" s="19">
        <v>5</v>
      </c>
      <c r="D49" s="19">
        <v>5</v>
      </c>
      <c r="F49" s="19">
        <v>43</v>
      </c>
      <c r="G49" s="25" t="s">
        <v>162</v>
      </c>
      <c r="H49" s="19">
        <v>3</v>
      </c>
      <c r="I49" s="19">
        <v>5</v>
      </c>
      <c r="J49" s="56">
        <v>43</v>
      </c>
      <c r="K49" s="57" t="s">
        <v>162</v>
      </c>
      <c r="L49" s="56">
        <v>3</v>
      </c>
      <c r="M49" s="56">
        <v>1</v>
      </c>
    </row>
    <row r="50" spans="1:13">
      <c r="A50" s="54">
        <v>44</v>
      </c>
      <c r="B50" s="55" t="s">
        <v>163</v>
      </c>
      <c r="C50" s="19">
        <v>6</v>
      </c>
      <c r="D50" s="19">
        <v>70</v>
      </c>
      <c r="F50" s="19">
        <v>44</v>
      </c>
      <c r="G50" s="25" t="s">
        <v>163</v>
      </c>
      <c r="H50" s="19">
        <v>2</v>
      </c>
      <c r="I50" s="19">
        <v>4</v>
      </c>
      <c r="J50" s="56">
        <v>44</v>
      </c>
      <c r="K50" s="57" t="s">
        <v>163</v>
      </c>
      <c r="L50" s="56">
        <v>3</v>
      </c>
      <c r="M50" s="56">
        <v>3</v>
      </c>
    </row>
    <row r="51" spans="1:13">
      <c r="A51" s="54">
        <v>45</v>
      </c>
      <c r="B51" s="55" t="s">
        <v>165</v>
      </c>
      <c r="C51" s="19">
        <v>8</v>
      </c>
      <c r="D51" s="19">
        <v>90</v>
      </c>
      <c r="E51" s="19" t="s">
        <v>993</v>
      </c>
      <c r="F51" s="19">
        <v>45</v>
      </c>
      <c r="G51" s="25" t="s">
        <v>165</v>
      </c>
      <c r="H51" s="19">
        <v>6</v>
      </c>
      <c r="I51" s="19">
        <v>7</v>
      </c>
      <c r="J51" s="56">
        <v>45</v>
      </c>
      <c r="K51" s="57" t="s">
        <v>165</v>
      </c>
      <c r="L51" s="56">
        <v>7</v>
      </c>
      <c r="M51" s="56">
        <v>9</v>
      </c>
    </row>
    <row r="52" spans="1:13">
      <c r="A52" s="54">
        <v>46</v>
      </c>
      <c r="B52" s="55" t="s">
        <v>168</v>
      </c>
      <c r="C52" s="19">
        <v>4</v>
      </c>
      <c r="D52" s="19">
        <v>20</v>
      </c>
      <c r="F52" s="19">
        <v>46</v>
      </c>
      <c r="G52" s="25" t="s">
        <v>168</v>
      </c>
      <c r="H52" s="19">
        <v>3</v>
      </c>
      <c r="I52" s="19">
        <v>6</v>
      </c>
      <c r="J52" s="56">
        <v>46</v>
      </c>
      <c r="K52" s="57" t="s">
        <v>168</v>
      </c>
      <c r="L52" s="56">
        <v>5</v>
      </c>
      <c r="M52" s="56">
        <v>4</v>
      </c>
    </row>
    <row r="53" spans="1:13">
      <c r="A53" s="54">
        <v>47</v>
      </c>
      <c r="B53" s="55" t="s">
        <v>170</v>
      </c>
      <c r="C53" s="19">
        <v>7</v>
      </c>
      <c r="D53" s="19">
        <v>40</v>
      </c>
      <c r="F53" s="19">
        <v>47</v>
      </c>
      <c r="G53" s="25" t="s">
        <v>170</v>
      </c>
      <c r="H53" s="19">
        <v>6</v>
      </c>
      <c r="I53" s="19">
        <v>6</v>
      </c>
      <c r="J53" s="56">
        <v>47</v>
      </c>
      <c r="K53" s="57" t="s">
        <v>170</v>
      </c>
      <c r="L53" s="56">
        <v>6</v>
      </c>
      <c r="M53" s="56">
        <v>6</v>
      </c>
    </row>
    <row r="54" spans="1:13">
      <c r="A54" s="54">
        <v>48</v>
      </c>
      <c r="B54" s="55" t="s">
        <v>174</v>
      </c>
      <c r="C54" s="19">
        <v>6</v>
      </c>
      <c r="D54" s="19">
        <v>90</v>
      </c>
      <c r="F54" s="19">
        <v>48</v>
      </c>
      <c r="G54" s="25" t="s">
        <v>174</v>
      </c>
      <c r="H54" s="19">
        <v>8</v>
      </c>
      <c r="I54" s="19">
        <v>7</v>
      </c>
      <c r="J54" s="56">
        <v>48</v>
      </c>
      <c r="K54" s="57" t="s">
        <v>174</v>
      </c>
      <c r="L54" s="56">
        <v>6</v>
      </c>
      <c r="M54" s="56">
        <v>6</v>
      </c>
    </row>
    <row r="55" spans="1:13">
      <c r="A55" s="54">
        <v>49</v>
      </c>
      <c r="B55" s="60" t="s">
        <v>178</v>
      </c>
      <c r="C55" s="19">
        <v>4</v>
      </c>
      <c r="D55" s="19">
        <v>60</v>
      </c>
      <c r="F55" s="19">
        <v>49</v>
      </c>
      <c r="G55" s="25" t="s">
        <v>178</v>
      </c>
      <c r="H55" s="19">
        <v>4</v>
      </c>
      <c r="I55" s="19">
        <v>4</v>
      </c>
      <c r="J55" s="56">
        <v>49</v>
      </c>
      <c r="K55" s="57" t="s">
        <v>178</v>
      </c>
      <c r="L55" s="56">
        <v>6</v>
      </c>
      <c r="M55" s="56">
        <v>7</v>
      </c>
    </row>
    <row r="56" spans="1:13" ht="15.75" thickBot="1">
      <c r="A56" s="62">
        <v>50</v>
      </c>
      <c r="B56" s="63" t="s">
        <v>180</v>
      </c>
      <c r="C56" s="22">
        <v>4</v>
      </c>
      <c r="D56" s="22">
        <v>70</v>
      </c>
      <c r="E56" s="22"/>
      <c r="F56" s="22">
        <v>50</v>
      </c>
      <c r="G56" s="26" t="s">
        <v>180</v>
      </c>
      <c r="H56" s="22">
        <v>8</v>
      </c>
      <c r="I56" s="22">
        <v>7</v>
      </c>
      <c r="J56" s="64">
        <v>50</v>
      </c>
      <c r="K56" s="65" t="s">
        <v>180</v>
      </c>
      <c r="L56" s="64">
        <v>7</v>
      </c>
      <c r="M56" s="64">
        <v>7</v>
      </c>
    </row>
    <row r="57" spans="1:13" ht="15.75" thickBot="1">
      <c r="A57" s="54"/>
      <c r="B57" s="60"/>
      <c r="G57" s="25"/>
      <c r="H57" s="19"/>
      <c r="I57" s="19"/>
    </row>
    <row r="58" spans="1:13" ht="15.75">
      <c r="A58" s="66" t="s">
        <v>994</v>
      </c>
      <c r="B58" s="67"/>
      <c r="C58" s="68"/>
      <c r="D58" s="68"/>
      <c r="E58" s="69"/>
    </row>
    <row r="59" spans="1:13">
      <c r="A59" s="70" t="s">
        <v>995</v>
      </c>
      <c r="B59" s="71"/>
      <c r="C59" s="72"/>
      <c r="D59" s="72"/>
      <c r="E59" s="73"/>
    </row>
    <row r="60" spans="1:13">
      <c r="A60" s="74" t="s">
        <v>996</v>
      </c>
      <c r="B60" s="2"/>
      <c r="C60" s="72"/>
      <c r="D60" s="72"/>
      <c r="E60" s="73"/>
    </row>
    <row r="61" spans="1:13" ht="15.75">
      <c r="A61" s="75" t="s">
        <v>997</v>
      </c>
      <c r="B61" s="2"/>
      <c r="C61" s="72"/>
      <c r="D61" s="72"/>
      <c r="E61" s="73"/>
    </row>
    <row r="62" spans="1:13" ht="15.75" thickBot="1">
      <c r="A62" s="76" t="s">
        <v>998</v>
      </c>
      <c r="B62" s="77"/>
      <c r="C62" s="78"/>
      <c r="D62" s="78"/>
      <c r="E62" s="79"/>
    </row>
    <row r="65" spans="1:1">
      <c r="A65" s="1"/>
    </row>
  </sheetData>
  <mergeCells count="2">
    <mergeCell ref="C4:E4"/>
    <mergeCell ref="L4:M4"/>
  </mergeCells>
  <conditionalFormatting sqref="C4">
    <cfRule type="duplicateValues" dxfId="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40D9-1487-4E39-83FA-56F90ED43922}">
  <dimension ref="A1:J65"/>
  <sheetViews>
    <sheetView workbookViewId="0">
      <selection activeCell="M21" sqref="M21"/>
    </sheetView>
  </sheetViews>
  <sheetFormatPr defaultColWidth="8.85546875" defaultRowHeight="15"/>
  <cols>
    <col min="1" max="1" width="9.140625" style="19" customWidth="1"/>
    <col min="2" max="2" width="23.7109375" style="25" bestFit="1" customWidth="1"/>
    <col min="3" max="4" width="20" style="19" bestFit="1" customWidth="1"/>
    <col min="5" max="5" width="16.28515625" style="19" bestFit="1" customWidth="1"/>
    <col min="6" max="6" width="13.28515625" style="19" customWidth="1"/>
    <col min="7" max="7" width="25.140625" style="1" customWidth="1"/>
    <col min="8" max="8" width="13.85546875" style="1" customWidth="1"/>
    <col min="9" max="9" width="11.85546875" style="1" customWidth="1"/>
    <col min="10" max="16384" width="8.85546875" style="1"/>
  </cols>
  <sheetData>
    <row r="1" spans="1:10" ht="15.75">
      <c r="A1" s="18" t="s">
        <v>999</v>
      </c>
    </row>
    <row r="3" spans="1:10" ht="15.75" thickBot="1">
      <c r="A3" s="22"/>
      <c r="B3" s="26"/>
      <c r="C3" s="22"/>
      <c r="D3" s="22"/>
      <c r="E3" s="22"/>
      <c r="F3" s="22"/>
      <c r="G3" s="27"/>
      <c r="H3" s="27"/>
      <c r="I3" s="27"/>
    </row>
    <row r="4" spans="1:10" ht="16.5" thickBot="1">
      <c r="A4" s="80"/>
      <c r="C4" s="236" t="s">
        <v>975</v>
      </c>
      <c r="D4" s="236"/>
      <c r="E4" s="28" t="s">
        <v>974</v>
      </c>
      <c r="H4" s="237" t="s">
        <v>1000</v>
      </c>
      <c r="I4" s="237"/>
    </row>
    <row r="5" spans="1:10" s="82" customFormat="1" ht="16.5" thickBot="1">
      <c r="A5" s="23" t="s">
        <v>77</v>
      </c>
      <c r="B5" s="50" t="s">
        <v>78</v>
      </c>
      <c r="C5" s="51" t="s">
        <v>1001</v>
      </c>
      <c r="D5" s="51" t="s">
        <v>1002</v>
      </c>
      <c r="E5" s="51" t="s">
        <v>1003</v>
      </c>
      <c r="F5" s="81" t="s">
        <v>77</v>
      </c>
      <c r="G5" s="21" t="s">
        <v>78</v>
      </c>
      <c r="H5" s="227" t="s">
        <v>1004</v>
      </c>
      <c r="I5" s="227" t="s">
        <v>1005</v>
      </c>
      <c r="J5" s="1"/>
    </row>
    <row r="6" spans="1:10">
      <c r="A6" s="19">
        <v>1</v>
      </c>
      <c r="B6" s="25" t="s">
        <v>83</v>
      </c>
      <c r="C6" s="19">
        <v>5</v>
      </c>
      <c r="D6" s="19">
        <v>5</v>
      </c>
      <c r="F6" s="54">
        <v>1</v>
      </c>
      <c r="G6" s="55" t="s">
        <v>83</v>
      </c>
      <c r="H6" s="19">
        <v>5</v>
      </c>
      <c r="I6" s="19">
        <v>30</v>
      </c>
    </row>
    <row r="7" spans="1:10">
      <c r="A7" s="19">
        <v>2</v>
      </c>
      <c r="B7" s="25" t="s">
        <v>985</v>
      </c>
      <c r="C7" s="19">
        <v>6</v>
      </c>
      <c r="D7" s="19">
        <v>6</v>
      </c>
      <c r="F7" s="54">
        <v>2</v>
      </c>
      <c r="G7" s="55" t="s">
        <v>86</v>
      </c>
      <c r="H7" s="19">
        <v>7</v>
      </c>
      <c r="I7" s="19">
        <v>80</v>
      </c>
    </row>
    <row r="8" spans="1:10">
      <c r="A8" s="19">
        <v>3</v>
      </c>
      <c r="B8" s="25" t="s">
        <v>87</v>
      </c>
      <c r="C8" s="19">
        <v>6</v>
      </c>
      <c r="D8" s="19">
        <v>6</v>
      </c>
      <c r="E8" s="19">
        <v>8</v>
      </c>
      <c r="F8" s="54">
        <v>3</v>
      </c>
      <c r="G8" s="55" t="s">
        <v>87</v>
      </c>
      <c r="H8" s="19">
        <v>5</v>
      </c>
      <c r="I8" s="19">
        <v>20</v>
      </c>
    </row>
    <row r="9" spans="1:10">
      <c r="A9" s="19">
        <v>4</v>
      </c>
      <c r="B9" s="25" t="s">
        <v>88</v>
      </c>
      <c r="C9" s="19">
        <v>4</v>
      </c>
      <c r="D9" s="19">
        <v>5</v>
      </c>
      <c r="E9" s="19">
        <v>8</v>
      </c>
      <c r="F9" s="54">
        <v>4</v>
      </c>
      <c r="G9" s="58" t="s">
        <v>88</v>
      </c>
      <c r="H9" s="19">
        <v>5</v>
      </c>
      <c r="I9" s="19">
        <v>15</v>
      </c>
    </row>
    <row r="10" spans="1:10">
      <c r="A10" s="19">
        <v>5</v>
      </c>
      <c r="B10" s="25" t="s">
        <v>89</v>
      </c>
      <c r="C10" s="19">
        <v>7</v>
      </c>
      <c r="D10" s="19">
        <v>6</v>
      </c>
      <c r="E10" s="19">
        <v>2</v>
      </c>
      <c r="F10" s="54">
        <v>5</v>
      </c>
      <c r="G10" s="59" t="s">
        <v>89</v>
      </c>
      <c r="H10" s="19">
        <v>7</v>
      </c>
      <c r="I10" s="19">
        <v>65</v>
      </c>
    </row>
    <row r="11" spans="1:10">
      <c r="A11" s="19">
        <v>6</v>
      </c>
      <c r="B11" s="25" t="s">
        <v>92</v>
      </c>
      <c r="C11" s="19">
        <v>3</v>
      </c>
      <c r="D11" s="19">
        <v>2</v>
      </c>
      <c r="E11" s="19">
        <v>6</v>
      </c>
      <c r="F11" s="54">
        <v>6</v>
      </c>
      <c r="G11" s="59" t="s">
        <v>92</v>
      </c>
      <c r="H11" s="19">
        <v>6</v>
      </c>
      <c r="I11" s="19">
        <v>38</v>
      </c>
    </row>
    <row r="12" spans="1:10">
      <c r="A12" s="19">
        <v>7</v>
      </c>
      <c r="B12" s="25" t="s">
        <v>94</v>
      </c>
      <c r="C12" s="19">
        <v>3</v>
      </c>
      <c r="D12" s="19">
        <v>3</v>
      </c>
      <c r="E12" s="19">
        <v>0</v>
      </c>
      <c r="F12" s="54">
        <v>7</v>
      </c>
      <c r="G12" s="59" t="s">
        <v>94</v>
      </c>
      <c r="H12" s="19">
        <v>2</v>
      </c>
      <c r="I12" s="19">
        <v>1</v>
      </c>
    </row>
    <row r="13" spans="1:10">
      <c r="A13" s="19">
        <v>8</v>
      </c>
      <c r="B13" s="25" t="s">
        <v>96</v>
      </c>
      <c r="C13" s="19">
        <v>2</v>
      </c>
      <c r="D13" s="19">
        <v>1</v>
      </c>
      <c r="E13" s="19">
        <v>0</v>
      </c>
      <c r="F13" s="54">
        <v>8</v>
      </c>
      <c r="G13" s="60" t="s">
        <v>96</v>
      </c>
      <c r="H13" s="19">
        <v>3</v>
      </c>
      <c r="I13" s="19">
        <v>5</v>
      </c>
    </row>
    <row r="14" spans="1:10">
      <c r="A14" s="19">
        <v>9</v>
      </c>
      <c r="B14" s="25" t="s">
        <v>97</v>
      </c>
      <c r="C14" s="19">
        <v>5</v>
      </c>
      <c r="D14" s="19">
        <v>4</v>
      </c>
      <c r="E14" s="19">
        <v>7</v>
      </c>
      <c r="F14" s="54">
        <v>9</v>
      </c>
      <c r="G14" s="60" t="s">
        <v>97</v>
      </c>
      <c r="H14" s="19">
        <v>6</v>
      </c>
      <c r="I14" s="19">
        <v>65</v>
      </c>
    </row>
    <row r="15" spans="1:10">
      <c r="A15" s="19">
        <v>10</v>
      </c>
      <c r="B15" s="25" t="s">
        <v>99</v>
      </c>
      <c r="C15" s="19">
        <v>5</v>
      </c>
      <c r="D15" s="19">
        <v>3</v>
      </c>
      <c r="E15" s="19">
        <v>7</v>
      </c>
      <c r="F15" s="54">
        <v>10</v>
      </c>
      <c r="G15" s="60" t="s">
        <v>99</v>
      </c>
      <c r="H15" s="19">
        <v>6</v>
      </c>
      <c r="I15" s="19">
        <v>30</v>
      </c>
    </row>
    <row r="16" spans="1:10">
      <c r="A16" s="19">
        <v>11</v>
      </c>
      <c r="B16" s="25" t="s">
        <v>100</v>
      </c>
      <c r="C16" s="19">
        <v>5</v>
      </c>
      <c r="D16" s="19">
        <v>3</v>
      </c>
      <c r="E16" s="19">
        <v>6</v>
      </c>
      <c r="F16" s="54">
        <v>11</v>
      </c>
      <c r="G16" s="60" t="s">
        <v>100</v>
      </c>
      <c r="H16" s="19">
        <v>6</v>
      </c>
      <c r="I16" s="19">
        <v>30</v>
      </c>
    </row>
    <row r="17" spans="1:9">
      <c r="A17" s="19">
        <v>12</v>
      </c>
      <c r="B17" s="25" t="s">
        <v>101</v>
      </c>
      <c r="C17" s="19">
        <v>3</v>
      </c>
      <c r="D17" s="19">
        <v>2</v>
      </c>
      <c r="E17" s="19">
        <v>3</v>
      </c>
      <c r="F17" s="54">
        <v>12</v>
      </c>
      <c r="G17" s="60" t="s">
        <v>101</v>
      </c>
      <c r="H17" s="19">
        <v>4</v>
      </c>
      <c r="I17" s="19">
        <v>10</v>
      </c>
    </row>
    <row r="18" spans="1:9">
      <c r="A18" s="19">
        <v>13</v>
      </c>
      <c r="B18" s="25" t="s">
        <v>102</v>
      </c>
      <c r="C18" s="19">
        <v>0</v>
      </c>
      <c r="D18" s="19">
        <v>3</v>
      </c>
      <c r="E18" s="19">
        <v>6</v>
      </c>
      <c r="F18" s="54">
        <v>13</v>
      </c>
      <c r="G18" s="60" t="s">
        <v>102</v>
      </c>
      <c r="H18" s="19">
        <v>6</v>
      </c>
      <c r="I18" s="19">
        <v>40</v>
      </c>
    </row>
    <row r="19" spans="1:9">
      <c r="A19" s="19">
        <v>14</v>
      </c>
      <c r="B19" s="25" t="s">
        <v>103</v>
      </c>
      <c r="C19" s="19">
        <v>1</v>
      </c>
      <c r="D19" s="19">
        <v>3</v>
      </c>
      <c r="E19" s="19">
        <v>6</v>
      </c>
      <c r="F19" s="54">
        <v>14</v>
      </c>
      <c r="G19" s="55" t="s">
        <v>103</v>
      </c>
      <c r="H19" s="19">
        <v>7</v>
      </c>
      <c r="I19" s="19">
        <v>80</v>
      </c>
    </row>
    <row r="20" spans="1:9">
      <c r="A20" s="19">
        <v>15</v>
      </c>
      <c r="B20" s="25" t="s">
        <v>106</v>
      </c>
      <c r="C20" s="19">
        <v>5</v>
      </c>
      <c r="D20" s="19">
        <v>4</v>
      </c>
      <c r="E20" s="19">
        <v>3</v>
      </c>
      <c r="F20" s="54">
        <v>15</v>
      </c>
      <c r="G20" s="55" t="s">
        <v>106</v>
      </c>
      <c r="H20" s="19">
        <v>8</v>
      </c>
      <c r="I20" s="19">
        <v>65</v>
      </c>
    </row>
    <row r="21" spans="1:9">
      <c r="A21" s="19">
        <v>16</v>
      </c>
      <c r="B21" s="25" t="s">
        <v>108</v>
      </c>
      <c r="C21" s="19">
        <v>2</v>
      </c>
      <c r="D21" s="19">
        <v>1</v>
      </c>
      <c r="E21" s="19">
        <v>0</v>
      </c>
      <c r="F21" s="54">
        <v>16</v>
      </c>
      <c r="G21" s="58" t="s">
        <v>108</v>
      </c>
      <c r="H21" s="19">
        <v>3</v>
      </c>
      <c r="I21" s="19">
        <v>2</v>
      </c>
    </row>
    <row r="22" spans="1:9">
      <c r="A22" s="19">
        <v>17</v>
      </c>
      <c r="B22" s="25" t="s">
        <v>110</v>
      </c>
      <c r="C22" s="19">
        <v>0</v>
      </c>
      <c r="D22" s="19">
        <v>1</v>
      </c>
      <c r="E22" s="19">
        <v>0</v>
      </c>
      <c r="F22" s="54">
        <v>17</v>
      </c>
      <c r="G22" s="55" t="s">
        <v>110</v>
      </c>
      <c r="H22" s="19">
        <v>3</v>
      </c>
      <c r="I22" s="19">
        <v>5</v>
      </c>
    </row>
    <row r="23" spans="1:9">
      <c r="A23" s="19">
        <v>18</v>
      </c>
      <c r="B23" s="25" t="s">
        <v>111</v>
      </c>
      <c r="C23" s="19">
        <v>3</v>
      </c>
      <c r="D23" s="19">
        <v>6</v>
      </c>
      <c r="E23" s="19">
        <v>7</v>
      </c>
      <c r="F23" s="54">
        <v>18</v>
      </c>
      <c r="G23" s="55" t="s">
        <v>111</v>
      </c>
      <c r="H23" s="19">
        <v>9</v>
      </c>
      <c r="I23" s="19">
        <v>85</v>
      </c>
    </row>
    <row r="24" spans="1:9">
      <c r="A24" s="19">
        <v>19</v>
      </c>
      <c r="B24" s="25" t="s">
        <v>114</v>
      </c>
      <c r="C24" s="19">
        <v>4</v>
      </c>
      <c r="D24" s="19">
        <v>5</v>
      </c>
      <c r="E24" s="19">
        <v>2</v>
      </c>
      <c r="F24" s="54">
        <v>19</v>
      </c>
      <c r="G24" s="55" t="s">
        <v>114</v>
      </c>
      <c r="H24" s="19">
        <v>8</v>
      </c>
      <c r="I24" s="19">
        <v>50</v>
      </c>
    </row>
    <row r="25" spans="1:9">
      <c r="A25" s="19">
        <v>20</v>
      </c>
      <c r="B25" s="25" t="s">
        <v>116</v>
      </c>
      <c r="C25" s="19">
        <v>3</v>
      </c>
      <c r="D25" s="19">
        <v>4</v>
      </c>
      <c r="E25" s="19">
        <v>1</v>
      </c>
      <c r="F25" s="54">
        <v>20</v>
      </c>
      <c r="G25" s="55" t="s">
        <v>116</v>
      </c>
      <c r="H25" s="19">
        <v>8</v>
      </c>
      <c r="I25" s="19">
        <v>80</v>
      </c>
    </row>
    <row r="26" spans="1:9">
      <c r="A26" s="19">
        <v>21</v>
      </c>
      <c r="B26" s="25" t="s">
        <v>117</v>
      </c>
      <c r="C26" s="19">
        <v>4</v>
      </c>
      <c r="D26" s="19">
        <v>3</v>
      </c>
      <c r="E26" s="19">
        <v>3</v>
      </c>
      <c r="F26" s="54">
        <v>21</v>
      </c>
      <c r="G26" s="58" t="s">
        <v>117</v>
      </c>
      <c r="H26" s="19">
        <v>6</v>
      </c>
      <c r="I26" s="19">
        <v>30</v>
      </c>
    </row>
    <row r="27" spans="1:9">
      <c r="A27" s="19">
        <v>22</v>
      </c>
      <c r="B27" s="25" t="s">
        <v>119</v>
      </c>
      <c r="C27" s="19">
        <v>7</v>
      </c>
      <c r="D27" s="19">
        <v>7</v>
      </c>
      <c r="E27" s="19">
        <v>7</v>
      </c>
      <c r="F27" s="54">
        <v>22</v>
      </c>
      <c r="G27" s="55" t="s">
        <v>119</v>
      </c>
      <c r="H27" s="19">
        <v>5</v>
      </c>
      <c r="I27" s="19">
        <v>20</v>
      </c>
    </row>
    <row r="28" spans="1:9">
      <c r="A28" s="19">
        <v>23</v>
      </c>
      <c r="B28" s="25" t="s">
        <v>121</v>
      </c>
      <c r="C28" s="19">
        <v>5</v>
      </c>
      <c r="D28" s="19" t="s">
        <v>1006</v>
      </c>
      <c r="E28" s="19">
        <v>4</v>
      </c>
      <c r="F28" s="54">
        <v>23</v>
      </c>
      <c r="G28" s="61" t="s">
        <v>121</v>
      </c>
      <c r="H28" s="19">
        <v>3</v>
      </c>
      <c r="I28" s="19">
        <v>2</v>
      </c>
    </row>
    <row r="29" spans="1:9">
      <c r="A29" s="19">
        <v>24</v>
      </c>
      <c r="B29" s="25" t="s">
        <v>124</v>
      </c>
      <c r="C29" s="19">
        <v>7</v>
      </c>
      <c r="D29" s="19">
        <v>6</v>
      </c>
      <c r="E29" s="19">
        <v>4</v>
      </c>
      <c r="F29" s="54">
        <v>24</v>
      </c>
      <c r="G29" s="61" t="s">
        <v>124</v>
      </c>
      <c r="H29" s="19">
        <v>7</v>
      </c>
      <c r="I29" s="19">
        <v>40</v>
      </c>
    </row>
    <row r="30" spans="1:9">
      <c r="A30" s="19">
        <v>25</v>
      </c>
      <c r="B30" s="25" t="s">
        <v>126</v>
      </c>
      <c r="C30" s="19">
        <v>3</v>
      </c>
      <c r="D30" s="19">
        <v>6</v>
      </c>
      <c r="E30" s="19">
        <v>3</v>
      </c>
      <c r="F30" s="54">
        <v>25</v>
      </c>
      <c r="G30" s="55" t="s">
        <v>126</v>
      </c>
      <c r="H30" s="19">
        <v>3</v>
      </c>
      <c r="I30" s="19">
        <v>5</v>
      </c>
    </row>
    <row r="31" spans="1:9">
      <c r="A31" s="19">
        <v>26</v>
      </c>
      <c r="B31" s="25" t="s">
        <v>128</v>
      </c>
      <c r="C31" s="19">
        <v>6</v>
      </c>
      <c r="D31" s="19">
        <v>6</v>
      </c>
      <c r="E31" s="19">
        <v>4</v>
      </c>
      <c r="F31" s="54">
        <v>26</v>
      </c>
      <c r="G31" s="55" t="s">
        <v>128</v>
      </c>
      <c r="H31" s="19">
        <v>8</v>
      </c>
      <c r="I31" s="19">
        <v>80</v>
      </c>
    </row>
    <row r="32" spans="1:9">
      <c r="A32" s="19">
        <v>27</v>
      </c>
      <c r="B32" s="25" t="s">
        <v>130</v>
      </c>
      <c r="C32" s="19">
        <v>5</v>
      </c>
      <c r="D32" s="19">
        <v>4</v>
      </c>
      <c r="E32" s="19">
        <v>2</v>
      </c>
      <c r="F32" s="54">
        <v>27</v>
      </c>
      <c r="G32" s="55" t="s">
        <v>130</v>
      </c>
      <c r="H32" s="19">
        <v>4</v>
      </c>
      <c r="I32" s="19">
        <v>5</v>
      </c>
    </row>
    <row r="33" spans="1:9">
      <c r="A33" s="19">
        <v>28</v>
      </c>
      <c r="B33" s="25" t="s">
        <v>134</v>
      </c>
      <c r="C33" s="19">
        <v>3</v>
      </c>
      <c r="D33" s="19">
        <v>5</v>
      </c>
      <c r="E33" s="19">
        <v>4</v>
      </c>
      <c r="F33" s="54">
        <v>28</v>
      </c>
      <c r="G33" s="55" t="s">
        <v>134</v>
      </c>
      <c r="H33" s="19">
        <v>3</v>
      </c>
      <c r="I33" s="19">
        <v>2</v>
      </c>
    </row>
    <row r="34" spans="1:9">
      <c r="A34" s="19">
        <v>29</v>
      </c>
      <c r="B34" s="25" t="s">
        <v>135</v>
      </c>
      <c r="C34" s="19">
        <v>6</v>
      </c>
      <c r="D34" s="19">
        <v>6</v>
      </c>
      <c r="E34" s="19">
        <v>6</v>
      </c>
      <c r="F34" s="54">
        <v>29</v>
      </c>
      <c r="G34" s="55" t="s">
        <v>135</v>
      </c>
      <c r="H34" s="19">
        <v>6</v>
      </c>
      <c r="I34" s="19">
        <v>30</v>
      </c>
    </row>
    <row r="35" spans="1:9">
      <c r="A35" s="19">
        <v>30</v>
      </c>
      <c r="B35" s="25" t="s">
        <v>137</v>
      </c>
      <c r="C35" s="19">
        <v>7</v>
      </c>
      <c r="D35" s="19">
        <v>7</v>
      </c>
      <c r="E35" s="19">
        <v>5</v>
      </c>
      <c r="F35" s="54">
        <v>30</v>
      </c>
      <c r="G35" s="55" t="s">
        <v>137</v>
      </c>
      <c r="H35" s="19">
        <v>6</v>
      </c>
      <c r="I35" s="19">
        <v>40</v>
      </c>
    </row>
    <row r="36" spans="1:9">
      <c r="A36" s="19">
        <v>31</v>
      </c>
      <c r="B36" s="25" t="s">
        <v>139</v>
      </c>
      <c r="C36" s="19">
        <v>6</v>
      </c>
      <c r="D36" s="19">
        <v>4</v>
      </c>
      <c r="E36" s="19">
        <v>8</v>
      </c>
      <c r="F36" s="54">
        <v>31</v>
      </c>
      <c r="G36" s="55" t="s">
        <v>139</v>
      </c>
      <c r="H36" s="19">
        <v>7</v>
      </c>
      <c r="I36" s="19">
        <v>35</v>
      </c>
    </row>
    <row r="37" spans="1:9">
      <c r="A37" s="19">
        <v>32</v>
      </c>
      <c r="B37" s="25" t="s">
        <v>141</v>
      </c>
      <c r="C37" s="19">
        <v>5</v>
      </c>
      <c r="D37" s="19">
        <v>4</v>
      </c>
      <c r="E37" s="19">
        <v>1</v>
      </c>
      <c r="F37" s="54">
        <v>32</v>
      </c>
      <c r="G37" s="55" t="s">
        <v>141</v>
      </c>
      <c r="H37" s="19">
        <v>4</v>
      </c>
      <c r="I37" s="19">
        <v>10</v>
      </c>
    </row>
    <row r="38" spans="1:9">
      <c r="A38" s="19">
        <v>33</v>
      </c>
      <c r="B38" s="25" t="s">
        <v>144</v>
      </c>
      <c r="C38" s="19">
        <v>0</v>
      </c>
      <c r="D38" s="19">
        <v>1</v>
      </c>
      <c r="E38" s="19">
        <v>0</v>
      </c>
      <c r="F38" s="54">
        <v>33</v>
      </c>
      <c r="G38" s="55" t="s">
        <v>144</v>
      </c>
      <c r="H38" s="19">
        <v>4</v>
      </c>
      <c r="I38" s="19">
        <v>10</v>
      </c>
    </row>
    <row r="39" spans="1:9">
      <c r="A39" s="19">
        <v>34</v>
      </c>
      <c r="B39" s="25" t="s">
        <v>146</v>
      </c>
      <c r="C39" s="19">
        <v>2</v>
      </c>
      <c r="D39" s="19">
        <v>1</v>
      </c>
      <c r="E39" s="19">
        <v>0</v>
      </c>
      <c r="F39" s="54">
        <v>34</v>
      </c>
      <c r="G39" s="55" t="s">
        <v>146</v>
      </c>
      <c r="H39" s="19">
        <v>6</v>
      </c>
      <c r="I39" s="19">
        <v>35</v>
      </c>
    </row>
    <row r="40" spans="1:9">
      <c r="A40" s="19">
        <v>35</v>
      </c>
      <c r="B40" s="25" t="s">
        <v>147</v>
      </c>
      <c r="C40" s="19">
        <v>3</v>
      </c>
      <c r="D40" s="19">
        <v>0</v>
      </c>
      <c r="E40" s="19">
        <v>0</v>
      </c>
      <c r="F40" s="54">
        <v>35</v>
      </c>
      <c r="G40" s="55" t="s">
        <v>147</v>
      </c>
      <c r="H40" s="19">
        <v>4</v>
      </c>
      <c r="I40" s="19">
        <v>5</v>
      </c>
    </row>
    <row r="41" spans="1:9">
      <c r="A41" s="19">
        <v>36</v>
      </c>
      <c r="B41" s="25" t="s">
        <v>149</v>
      </c>
      <c r="C41" s="19">
        <v>3</v>
      </c>
      <c r="D41" s="19">
        <v>6</v>
      </c>
      <c r="E41" s="19">
        <v>6</v>
      </c>
      <c r="F41" s="54">
        <v>36</v>
      </c>
      <c r="G41" s="55" t="s">
        <v>149</v>
      </c>
      <c r="H41" s="19">
        <v>7</v>
      </c>
      <c r="I41" s="19">
        <v>50</v>
      </c>
    </row>
    <row r="42" spans="1:9">
      <c r="A42" s="19">
        <v>37</v>
      </c>
      <c r="B42" s="25" t="s">
        <v>152</v>
      </c>
      <c r="C42" s="19">
        <v>6</v>
      </c>
      <c r="D42" s="19">
        <v>6</v>
      </c>
      <c r="E42" s="19">
        <v>7</v>
      </c>
      <c r="F42" s="54">
        <v>37</v>
      </c>
      <c r="G42" s="55" t="s">
        <v>152</v>
      </c>
      <c r="H42" s="19">
        <v>5</v>
      </c>
      <c r="I42" s="19">
        <v>15</v>
      </c>
    </row>
    <row r="43" spans="1:9">
      <c r="A43" s="19">
        <v>38</v>
      </c>
      <c r="B43" s="25" t="s">
        <v>990</v>
      </c>
      <c r="C43" s="19">
        <v>4</v>
      </c>
      <c r="D43" s="19">
        <v>3</v>
      </c>
      <c r="E43" s="19">
        <v>0</v>
      </c>
      <c r="F43" s="54">
        <v>38</v>
      </c>
      <c r="G43" s="55">
        <v>2484402</v>
      </c>
      <c r="H43" s="19">
        <v>4</v>
      </c>
      <c r="I43" s="19">
        <v>10</v>
      </c>
    </row>
    <row r="44" spans="1:9">
      <c r="A44" s="19">
        <v>39</v>
      </c>
      <c r="B44" s="25" t="s">
        <v>991</v>
      </c>
      <c r="C44" s="19">
        <v>0</v>
      </c>
      <c r="D44" s="19">
        <v>0</v>
      </c>
      <c r="E44" s="19">
        <v>0</v>
      </c>
      <c r="F44" s="54">
        <v>39</v>
      </c>
      <c r="G44" s="55">
        <v>2464411</v>
      </c>
      <c r="H44" s="19">
        <v>5</v>
      </c>
      <c r="I44" s="19">
        <v>25</v>
      </c>
    </row>
    <row r="45" spans="1:9">
      <c r="A45" s="19">
        <v>40</v>
      </c>
      <c r="B45" s="25" t="s">
        <v>992</v>
      </c>
      <c r="C45" s="19">
        <v>6</v>
      </c>
      <c r="D45" s="19">
        <v>7</v>
      </c>
      <c r="E45" s="19">
        <v>6</v>
      </c>
      <c r="F45" s="54">
        <v>40</v>
      </c>
      <c r="G45" s="55">
        <v>2434412</v>
      </c>
      <c r="H45" s="19">
        <v>7</v>
      </c>
      <c r="I45" s="19">
        <v>20</v>
      </c>
    </row>
    <row r="46" spans="1:9">
      <c r="A46" s="19">
        <v>41</v>
      </c>
      <c r="B46" s="25" t="s">
        <v>155</v>
      </c>
      <c r="C46" s="19">
        <v>4</v>
      </c>
      <c r="D46" s="19">
        <v>6</v>
      </c>
      <c r="E46" s="19">
        <v>4</v>
      </c>
      <c r="F46" s="54">
        <v>41</v>
      </c>
      <c r="G46" s="55" t="s">
        <v>155</v>
      </c>
      <c r="H46" s="19">
        <v>7</v>
      </c>
      <c r="I46" s="19">
        <v>30</v>
      </c>
    </row>
    <row r="47" spans="1:9">
      <c r="A47" s="19">
        <v>42</v>
      </c>
      <c r="B47" s="25" t="s">
        <v>160</v>
      </c>
      <c r="C47" s="19">
        <v>5</v>
      </c>
      <c r="D47" s="19">
        <v>6</v>
      </c>
      <c r="E47" s="19">
        <v>2</v>
      </c>
      <c r="F47" s="54">
        <v>42</v>
      </c>
      <c r="G47" s="55" t="s">
        <v>160</v>
      </c>
      <c r="H47" s="19">
        <v>5</v>
      </c>
      <c r="I47" s="19">
        <v>15</v>
      </c>
    </row>
    <row r="48" spans="1:9">
      <c r="A48" s="19">
        <v>43</v>
      </c>
      <c r="B48" s="25" t="s">
        <v>162</v>
      </c>
      <c r="C48" s="19">
        <v>6</v>
      </c>
      <c r="D48" s="19">
        <v>7</v>
      </c>
      <c r="E48" s="19">
        <v>2</v>
      </c>
      <c r="F48" s="54">
        <v>43</v>
      </c>
      <c r="G48" s="55" t="s">
        <v>162</v>
      </c>
      <c r="H48" s="19">
        <v>6</v>
      </c>
      <c r="I48" s="19">
        <v>40</v>
      </c>
    </row>
    <row r="49" spans="1:9">
      <c r="A49" s="19">
        <v>44</v>
      </c>
      <c r="B49" s="25" t="s">
        <v>163</v>
      </c>
      <c r="C49" s="19">
        <v>1</v>
      </c>
      <c r="D49" s="19">
        <v>4</v>
      </c>
      <c r="E49" s="19">
        <v>0</v>
      </c>
      <c r="F49" s="54">
        <v>44</v>
      </c>
      <c r="G49" s="55" t="s">
        <v>163</v>
      </c>
      <c r="H49" s="19">
        <v>6</v>
      </c>
      <c r="I49" s="19">
        <v>50</v>
      </c>
    </row>
    <row r="50" spans="1:9">
      <c r="A50" s="19">
        <v>45</v>
      </c>
      <c r="B50" s="25" t="s">
        <v>165</v>
      </c>
      <c r="C50" s="19">
        <v>7</v>
      </c>
      <c r="D50" s="19">
        <v>7</v>
      </c>
      <c r="E50" s="19">
        <v>5</v>
      </c>
      <c r="F50" s="54">
        <v>45</v>
      </c>
      <c r="G50" s="55" t="s">
        <v>165</v>
      </c>
      <c r="H50" s="19">
        <v>7</v>
      </c>
      <c r="I50" s="19">
        <v>50</v>
      </c>
    </row>
    <row r="51" spans="1:9">
      <c r="A51" s="19">
        <v>46</v>
      </c>
      <c r="B51" s="25" t="s">
        <v>168</v>
      </c>
      <c r="C51" s="19">
        <v>3</v>
      </c>
      <c r="D51" s="19">
        <v>6</v>
      </c>
      <c r="E51" s="19">
        <v>3</v>
      </c>
      <c r="F51" s="54">
        <v>46</v>
      </c>
      <c r="G51" s="55" t="s">
        <v>168</v>
      </c>
      <c r="H51" s="19">
        <v>5</v>
      </c>
      <c r="I51" s="19">
        <v>20</v>
      </c>
    </row>
    <row r="52" spans="1:9">
      <c r="A52" s="19">
        <v>47</v>
      </c>
      <c r="B52" s="25" t="s">
        <v>170</v>
      </c>
      <c r="C52" s="19">
        <v>7</v>
      </c>
      <c r="D52" s="19">
        <v>6</v>
      </c>
      <c r="E52" s="19">
        <v>4</v>
      </c>
      <c r="F52" s="54">
        <v>47</v>
      </c>
      <c r="G52" s="55" t="s">
        <v>170</v>
      </c>
      <c r="H52" s="19">
        <v>6</v>
      </c>
      <c r="I52" s="19">
        <v>40</v>
      </c>
    </row>
    <row r="53" spans="1:9">
      <c r="A53" s="19">
        <v>48</v>
      </c>
      <c r="B53" s="25" t="s">
        <v>174</v>
      </c>
      <c r="C53" s="19">
        <v>3</v>
      </c>
      <c r="D53" s="19">
        <v>3</v>
      </c>
      <c r="E53" s="19">
        <v>6</v>
      </c>
      <c r="F53" s="54">
        <v>48</v>
      </c>
      <c r="G53" s="55" t="s">
        <v>174</v>
      </c>
      <c r="H53" s="19">
        <v>5</v>
      </c>
      <c r="I53" s="19">
        <v>15</v>
      </c>
    </row>
    <row r="54" spans="1:9">
      <c r="A54" s="19">
        <v>49</v>
      </c>
      <c r="B54" s="25" t="s">
        <v>178</v>
      </c>
      <c r="C54" s="19">
        <v>2</v>
      </c>
      <c r="D54" s="19">
        <v>3</v>
      </c>
      <c r="E54" s="19">
        <v>0</v>
      </c>
      <c r="F54" s="54">
        <v>49</v>
      </c>
      <c r="G54" s="60" t="s">
        <v>178</v>
      </c>
      <c r="H54" s="19">
        <v>4</v>
      </c>
      <c r="I54" s="19">
        <v>5</v>
      </c>
    </row>
    <row r="55" spans="1:9" ht="15.75" thickBot="1">
      <c r="A55" s="22">
        <v>50</v>
      </c>
      <c r="B55" s="26" t="s">
        <v>180</v>
      </c>
      <c r="C55" s="22">
        <v>7</v>
      </c>
      <c r="D55" s="22">
        <v>8</v>
      </c>
      <c r="E55" s="22">
        <v>5</v>
      </c>
      <c r="F55" s="62">
        <v>50</v>
      </c>
      <c r="G55" s="63" t="s">
        <v>180</v>
      </c>
      <c r="H55" s="22">
        <v>5</v>
      </c>
      <c r="I55" s="22">
        <v>10</v>
      </c>
    </row>
    <row r="56" spans="1:9">
      <c r="F56" s="54"/>
      <c r="G56" s="60"/>
      <c r="H56" s="19"/>
      <c r="I56" s="19"/>
    </row>
    <row r="57" spans="1:9" ht="15.75">
      <c r="F57" s="18" t="s">
        <v>1007</v>
      </c>
      <c r="G57" s="60"/>
      <c r="H57" s="19"/>
      <c r="I57" s="19"/>
    </row>
    <row r="58" spans="1:9">
      <c r="F58" s="25" t="s">
        <v>1008</v>
      </c>
      <c r="H58" s="19"/>
      <c r="I58" s="19"/>
    </row>
    <row r="59" spans="1:9">
      <c r="F59" s="25" t="s">
        <v>1009</v>
      </c>
      <c r="H59" s="19"/>
      <c r="I59" s="19"/>
    </row>
    <row r="60" spans="1:9" ht="15.75">
      <c r="F60" s="230" t="s">
        <v>1010</v>
      </c>
      <c r="H60" s="19"/>
      <c r="I60" s="19"/>
    </row>
    <row r="61" spans="1:9">
      <c r="F61" s="25" t="s">
        <v>1011</v>
      </c>
      <c r="H61" s="19"/>
      <c r="I61" s="19"/>
    </row>
    <row r="62" spans="1:9">
      <c r="F62" s="25" t="s">
        <v>1012</v>
      </c>
      <c r="H62" s="19"/>
      <c r="I62" s="19"/>
    </row>
    <row r="63" spans="1:9">
      <c r="F63" s="25"/>
      <c r="H63" s="19"/>
      <c r="I63" s="19"/>
    </row>
    <row r="64" spans="1:9" ht="15.75">
      <c r="F64" s="230" t="s">
        <v>1013</v>
      </c>
      <c r="G64" s="1" t="s">
        <v>1014</v>
      </c>
      <c r="H64" s="19"/>
      <c r="I64" s="19"/>
    </row>
    <row r="65" spans="6:9" ht="15.75">
      <c r="F65" s="230" t="s">
        <v>1015</v>
      </c>
      <c r="G65" s="1" t="s">
        <v>1016</v>
      </c>
      <c r="H65" s="19"/>
      <c r="I65" s="19"/>
    </row>
  </sheetData>
  <mergeCells count="2">
    <mergeCell ref="C4:D4"/>
    <mergeCell ref="H4:I4"/>
  </mergeCells>
  <conditionalFormatting sqref="H4">
    <cfRule type="duplicateValues" dxfId="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6E40-9269-4835-B634-FE335768B4E9}">
  <dimension ref="A1:AG87"/>
  <sheetViews>
    <sheetView workbookViewId="0">
      <selection activeCell="C2" sqref="C2"/>
    </sheetView>
  </sheetViews>
  <sheetFormatPr defaultRowHeight="15"/>
  <cols>
    <col min="1" max="1" width="11.5703125" style="85" bestFit="1" customWidth="1"/>
    <col min="2" max="2" width="23.7109375" style="84" bestFit="1" customWidth="1"/>
    <col min="3" max="3" width="12.42578125" style="84" bestFit="1" customWidth="1"/>
    <col min="4" max="4" width="11.140625" style="84" bestFit="1" customWidth="1"/>
    <col min="5" max="5" width="13.140625" style="84" bestFit="1" customWidth="1"/>
    <col min="6" max="6" width="12.42578125" style="84" bestFit="1" customWidth="1"/>
    <col min="7" max="7" width="15.5703125" style="84" bestFit="1" customWidth="1"/>
    <col min="8" max="8" width="15.7109375" style="84" bestFit="1" customWidth="1"/>
    <col min="9" max="9" width="14.42578125" style="84" bestFit="1" customWidth="1"/>
    <col min="10" max="10" width="14.7109375" style="84" bestFit="1" customWidth="1"/>
    <col min="11" max="11" width="12.85546875" style="84" bestFit="1" customWidth="1"/>
    <col min="12" max="12" width="20.140625" style="84" bestFit="1" customWidth="1"/>
    <col min="13" max="13" width="25" style="84" bestFit="1" customWidth="1"/>
    <col min="14" max="14" width="8.140625" style="84" customWidth="1"/>
    <col min="15" max="15" width="6.7109375" style="85" customWidth="1"/>
    <col min="16" max="16" width="5.28515625" style="85" bestFit="1" customWidth="1"/>
    <col min="17" max="17" width="14.28515625" style="84" bestFit="1" customWidth="1"/>
    <col min="18" max="18" width="12.140625" style="84" customWidth="1"/>
    <col min="19" max="19" width="23.7109375" style="84" bestFit="1" customWidth="1"/>
    <col min="20" max="21" width="11.5703125" style="84" bestFit="1" customWidth="1"/>
    <col min="22" max="25" width="9.140625" style="84"/>
    <col min="26" max="26" width="6.85546875" style="85" bestFit="1" customWidth="1"/>
    <col min="27" max="27" width="23.7109375" style="84" bestFit="1" customWidth="1"/>
    <col min="28" max="28" width="11.5703125" style="85" bestFit="1" customWidth="1"/>
    <col min="29" max="29" width="9.140625" style="85"/>
    <col min="30" max="16384" width="9.140625" style="84"/>
  </cols>
  <sheetData>
    <row r="1" spans="1:29" ht="15.75">
      <c r="A1" s="83" t="s">
        <v>1017</v>
      </c>
    </row>
    <row r="2" spans="1:29" ht="15.75">
      <c r="A2" s="83"/>
    </row>
    <row r="3" spans="1:29" ht="15.75" thickBot="1">
      <c r="A3" s="86"/>
      <c r="B3" s="87"/>
      <c r="C3" s="87"/>
      <c r="D3" s="87"/>
      <c r="E3" s="87"/>
      <c r="F3" s="87"/>
      <c r="G3" s="87"/>
      <c r="H3" s="87"/>
      <c r="I3" s="87"/>
      <c r="J3" s="87"/>
      <c r="K3" s="87"/>
      <c r="L3" s="87"/>
      <c r="M3" s="87"/>
      <c r="N3" s="87"/>
      <c r="O3" s="86"/>
      <c r="P3" s="86"/>
      <c r="Q3" s="87"/>
      <c r="R3" s="87"/>
      <c r="S3" s="87"/>
      <c r="T3" s="87"/>
      <c r="U3" s="87"/>
      <c r="V3" s="87"/>
      <c r="W3" s="87"/>
      <c r="X3" s="87"/>
      <c r="Y3" s="87"/>
      <c r="Z3" s="86"/>
      <c r="AA3" s="87"/>
      <c r="AB3" s="86"/>
      <c r="AC3" s="86"/>
    </row>
    <row r="4" spans="1:29" ht="16.5" thickBot="1">
      <c r="C4" s="242" t="s">
        <v>1018</v>
      </c>
      <c r="D4" s="242"/>
      <c r="E4" s="242"/>
      <c r="F4" s="242"/>
      <c r="G4" s="242"/>
      <c r="H4" s="242"/>
      <c r="I4" s="242"/>
      <c r="J4" s="242"/>
      <c r="K4" s="242"/>
      <c r="L4" s="242"/>
      <c r="M4" s="242"/>
      <c r="N4" s="242"/>
      <c r="O4" s="242"/>
      <c r="P4" s="242"/>
      <c r="Q4" s="242"/>
      <c r="T4" s="243" t="s">
        <v>1019</v>
      </c>
      <c r="U4" s="243"/>
      <c r="V4" s="243"/>
      <c r="W4" s="243"/>
      <c r="X4" s="243"/>
      <c r="Y4" s="243"/>
      <c r="Z4" s="243"/>
      <c r="AA4" s="243"/>
      <c r="AB4" s="243"/>
      <c r="AC4" s="243"/>
    </row>
    <row r="5" spans="1:29" s="95" customFormat="1" ht="16.5" thickBot="1">
      <c r="A5" s="88"/>
      <c r="B5" s="89"/>
      <c r="C5" s="90" t="s">
        <v>1020</v>
      </c>
      <c r="D5" s="90" t="s">
        <v>1021</v>
      </c>
      <c r="E5" s="90" t="s">
        <v>1022</v>
      </c>
      <c r="F5" s="90" t="s">
        <v>1023</v>
      </c>
      <c r="G5" s="90" t="s">
        <v>1024</v>
      </c>
      <c r="H5" s="91" t="s">
        <v>1025</v>
      </c>
      <c r="I5" s="91" t="s">
        <v>1026</v>
      </c>
      <c r="J5" s="91" t="s">
        <v>1027</v>
      </c>
      <c r="K5" s="91" t="s">
        <v>1028</v>
      </c>
      <c r="L5" s="92" t="s">
        <v>1029</v>
      </c>
      <c r="M5" s="93" t="s">
        <v>1030</v>
      </c>
      <c r="N5" s="93"/>
      <c r="O5" s="231"/>
      <c r="P5" s="231"/>
      <c r="Q5" s="93"/>
      <c r="R5" s="226"/>
      <c r="S5" s="24"/>
      <c r="T5" s="244">
        <v>45441</v>
      </c>
      <c r="U5" s="244"/>
      <c r="V5" s="244"/>
      <c r="W5" s="244">
        <v>45447</v>
      </c>
      <c r="X5" s="244"/>
      <c r="Y5" s="244"/>
      <c r="Z5" s="94"/>
      <c r="AB5" s="245">
        <v>43935</v>
      </c>
      <c r="AC5" s="245"/>
    </row>
    <row r="6" spans="1:29" s="95" customFormat="1" ht="16.5" thickBot="1">
      <c r="A6" s="90" t="s">
        <v>1031</v>
      </c>
      <c r="B6" s="92" t="s">
        <v>78</v>
      </c>
      <c r="C6" s="90" t="s">
        <v>1032</v>
      </c>
      <c r="D6" s="90" t="s">
        <v>1033</v>
      </c>
      <c r="E6" s="90" t="s">
        <v>1034</v>
      </c>
      <c r="F6" s="90" t="s">
        <v>1035</v>
      </c>
      <c r="G6" s="90" t="s">
        <v>1036</v>
      </c>
      <c r="H6" s="90" t="s">
        <v>1037</v>
      </c>
      <c r="I6" s="90" t="s">
        <v>1038</v>
      </c>
      <c r="J6" s="90" t="s">
        <v>1039</v>
      </c>
      <c r="K6" s="90" t="s">
        <v>1040</v>
      </c>
      <c r="L6" s="96" t="s">
        <v>1041</v>
      </c>
      <c r="M6" s="92" t="s">
        <v>1042</v>
      </c>
      <c r="N6" s="92" t="s">
        <v>1043</v>
      </c>
      <c r="O6" s="90" t="s">
        <v>1044</v>
      </c>
      <c r="P6" s="90" t="s">
        <v>1045</v>
      </c>
      <c r="Q6" s="90" t="s">
        <v>1046</v>
      </c>
      <c r="R6" s="81" t="s">
        <v>77</v>
      </c>
      <c r="S6" s="21" t="s">
        <v>78</v>
      </c>
      <c r="T6" s="227" t="s">
        <v>1047</v>
      </c>
      <c r="U6" s="227" t="s">
        <v>1048</v>
      </c>
      <c r="V6" s="227" t="s">
        <v>980</v>
      </c>
      <c r="W6" s="227" t="s">
        <v>1049</v>
      </c>
      <c r="X6" s="227" t="s">
        <v>1050</v>
      </c>
      <c r="Y6" s="227" t="s">
        <v>980</v>
      </c>
      <c r="Z6" s="97" t="s">
        <v>77</v>
      </c>
      <c r="AA6" s="98" t="s">
        <v>78</v>
      </c>
      <c r="AB6" s="97" t="s">
        <v>1051</v>
      </c>
      <c r="AC6" s="97" t="s">
        <v>1052</v>
      </c>
    </row>
    <row r="7" spans="1:29" ht="15.75">
      <c r="A7" s="99" t="s">
        <v>1053</v>
      </c>
      <c r="B7" s="100" t="s">
        <v>83</v>
      </c>
      <c r="C7" s="101" t="s">
        <v>1054</v>
      </c>
      <c r="D7" s="101" t="s">
        <v>1055</v>
      </c>
      <c r="E7" s="101" t="s">
        <v>1056</v>
      </c>
      <c r="F7" s="101" t="s">
        <v>1056</v>
      </c>
      <c r="G7" s="101" t="s">
        <v>1056</v>
      </c>
      <c r="H7" s="99" t="s">
        <v>1057</v>
      </c>
      <c r="I7" s="99" t="s">
        <v>1056</v>
      </c>
      <c r="J7" s="99" t="s">
        <v>1056</v>
      </c>
      <c r="K7" s="99" t="s">
        <v>1056</v>
      </c>
      <c r="L7" s="102"/>
      <c r="M7" s="103" t="s">
        <v>1058</v>
      </c>
      <c r="N7" s="103" t="s">
        <v>1059</v>
      </c>
      <c r="O7" s="104"/>
      <c r="P7" s="104"/>
      <c r="Q7" s="103"/>
      <c r="R7" s="54">
        <v>1</v>
      </c>
      <c r="S7" s="55" t="s">
        <v>83</v>
      </c>
      <c r="T7" s="19">
        <v>8</v>
      </c>
      <c r="U7" s="19">
        <v>80</v>
      </c>
      <c r="V7" s="19"/>
      <c r="W7" s="19">
        <v>8</v>
      </c>
      <c r="X7" s="19">
        <v>80</v>
      </c>
      <c r="Y7" s="19"/>
      <c r="Z7" s="85">
        <v>1</v>
      </c>
      <c r="AA7" s="84" t="s">
        <v>83</v>
      </c>
      <c r="AB7" s="85" t="s">
        <v>1060</v>
      </c>
      <c r="AC7" s="85" t="s">
        <v>1060</v>
      </c>
    </row>
    <row r="8" spans="1:29" ht="15.75">
      <c r="A8" s="99" t="s">
        <v>1061</v>
      </c>
      <c r="B8" s="100" t="s">
        <v>86</v>
      </c>
      <c r="C8" s="99" t="s">
        <v>1062</v>
      </c>
      <c r="D8" s="99" t="s">
        <v>1063</v>
      </c>
      <c r="E8" s="99" t="s">
        <v>1064</v>
      </c>
      <c r="F8" s="99" t="s">
        <v>1056</v>
      </c>
      <c r="G8" s="99" t="s">
        <v>1056</v>
      </c>
      <c r="H8" s="99" t="s">
        <v>1065</v>
      </c>
      <c r="I8" s="99" t="s">
        <v>1057</v>
      </c>
      <c r="J8" s="99">
        <v>3</v>
      </c>
      <c r="K8" s="99" t="s">
        <v>1056</v>
      </c>
      <c r="L8" s="102" t="s">
        <v>403</v>
      </c>
      <c r="M8" s="105" t="s">
        <v>1066</v>
      </c>
      <c r="N8" s="105" t="s">
        <v>1067</v>
      </c>
      <c r="O8" s="104"/>
      <c r="P8" s="104"/>
      <c r="Q8" s="105"/>
      <c r="R8" s="54">
        <v>2</v>
      </c>
      <c r="S8" s="55" t="s">
        <v>86</v>
      </c>
      <c r="T8" s="19">
        <v>4</v>
      </c>
      <c r="U8" s="19">
        <v>20</v>
      </c>
      <c r="V8" s="19"/>
      <c r="W8" s="19">
        <v>6</v>
      </c>
      <c r="X8" s="19">
        <v>50</v>
      </c>
      <c r="Y8" s="19"/>
      <c r="Z8" s="85">
        <v>2</v>
      </c>
      <c r="AA8" s="84" t="s">
        <v>985</v>
      </c>
      <c r="AB8" s="85" t="s">
        <v>1068</v>
      </c>
      <c r="AC8" s="85" t="s">
        <v>1068</v>
      </c>
    </row>
    <row r="9" spans="1:29" ht="15.75">
      <c r="A9" s="99" t="s">
        <v>1057</v>
      </c>
      <c r="B9" s="100" t="s">
        <v>87</v>
      </c>
      <c r="C9" s="101" t="s">
        <v>1069</v>
      </c>
      <c r="D9" s="99" t="s">
        <v>1061</v>
      </c>
      <c r="E9" s="99" t="s">
        <v>1070</v>
      </c>
      <c r="F9" s="99" t="s">
        <v>1071</v>
      </c>
      <c r="G9" s="99" t="s">
        <v>1072</v>
      </c>
      <c r="H9" s="99" t="s">
        <v>1069</v>
      </c>
      <c r="I9" s="99" t="s">
        <v>1073</v>
      </c>
      <c r="J9" s="99" t="s">
        <v>1074</v>
      </c>
      <c r="K9" s="99" t="s">
        <v>1075</v>
      </c>
      <c r="L9" s="102" t="s">
        <v>1076</v>
      </c>
      <c r="M9" s="103" t="s">
        <v>1077</v>
      </c>
      <c r="N9" s="103" t="s">
        <v>1077</v>
      </c>
      <c r="O9" s="104"/>
      <c r="P9" s="104"/>
      <c r="Q9" s="102"/>
      <c r="R9" s="54">
        <v>3</v>
      </c>
      <c r="S9" s="55" t="s">
        <v>87</v>
      </c>
      <c r="T9" s="19">
        <v>4</v>
      </c>
      <c r="U9" s="19">
        <v>25</v>
      </c>
      <c r="V9" s="19"/>
      <c r="W9" s="19">
        <v>5</v>
      </c>
      <c r="X9" s="19">
        <v>50</v>
      </c>
      <c r="Y9" s="19"/>
      <c r="Z9" s="85">
        <v>3</v>
      </c>
      <c r="AA9" s="84" t="s">
        <v>87</v>
      </c>
      <c r="AB9" s="85" t="s">
        <v>1068</v>
      </c>
      <c r="AC9" s="85" t="s">
        <v>1068</v>
      </c>
    </row>
    <row r="10" spans="1:29" ht="15.75">
      <c r="A10" s="99" t="s">
        <v>1078</v>
      </c>
      <c r="B10" s="100" t="s">
        <v>88</v>
      </c>
      <c r="C10" s="99" t="s">
        <v>1079</v>
      </c>
      <c r="D10" s="101" t="s">
        <v>1069</v>
      </c>
      <c r="E10" s="101" t="s">
        <v>1080</v>
      </c>
      <c r="F10" s="101" t="s">
        <v>1081</v>
      </c>
      <c r="G10" s="101" t="s">
        <v>1069</v>
      </c>
      <c r="H10" s="99" t="s">
        <v>1074</v>
      </c>
      <c r="I10" s="99" t="s">
        <v>1057</v>
      </c>
      <c r="J10" s="99" t="s">
        <v>1069</v>
      </c>
      <c r="K10" s="99" t="s">
        <v>1082</v>
      </c>
      <c r="L10" s="102" t="s">
        <v>1083</v>
      </c>
      <c r="M10" s="103" t="s">
        <v>1084</v>
      </c>
      <c r="N10" s="103" t="s">
        <v>1084</v>
      </c>
      <c r="O10" s="104"/>
      <c r="P10" s="104"/>
      <c r="Q10" s="103" t="s">
        <v>1085</v>
      </c>
      <c r="R10" s="54">
        <v>4</v>
      </c>
      <c r="S10" s="58" t="s">
        <v>88</v>
      </c>
      <c r="T10" s="19">
        <v>2</v>
      </c>
      <c r="U10" s="19">
        <v>5</v>
      </c>
      <c r="V10" s="19"/>
      <c r="W10" s="19">
        <v>2</v>
      </c>
      <c r="X10" s="19">
        <v>5</v>
      </c>
      <c r="Y10" s="19"/>
      <c r="Z10" s="85">
        <v>4</v>
      </c>
      <c r="AA10" s="84" t="s">
        <v>88</v>
      </c>
      <c r="AB10" s="85" t="s">
        <v>1086</v>
      </c>
      <c r="AC10" s="85" t="s">
        <v>1087</v>
      </c>
    </row>
    <row r="11" spans="1:29" ht="15.75">
      <c r="A11" s="99" t="s">
        <v>1088</v>
      </c>
      <c r="B11" s="100" t="s">
        <v>89</v>
      </c>
      <c r="C11" s="101" t="s">
        <v>1089</v>
      </c>
      <c r="D11" s="101" t="s">
        <v>1090</v>
      </c>
      <c r="E11" s="101" t="s">
        <v>1090</v>
      </c>
      <c r="F11" s="101" t="s">
        <v>1091</v>
      </c>
      <c r="G11" s="101" t="s">
        <v>1092</v>
      </c>
      <c r="H11" s="99" t="s">
        <v>1065</v>
      </c>
      <c r="I11" s="99" t="s">
        <v>1057</v>
      </c>
      <c r="J11" s="99">
        <v>3</v>
      </c>
      <c r="K11" s="99" t="s">
        <v>1092</v>
      </c>
      <c r="L11" s="102" t="s">
        <v>1093</v>
      </c>
      <c r="M11" s="103" t="s">
        <v>1084</v>
      </c>
      <c r="N11" s="103" t="s">
        <v>1084</v>
      </c>
      <c r="O11" s="104"/>
      <c r="P11" s="104"/>
      <c r="Q11" s="103"/>
      <c r="R11" s="54">
        <v>5</v>
      </c>
      <c r="S11" s="59" t="s">
        <v>89</v>
      </c>
      <c r="T11" s="19">
        <v>1</v>
      </c>
      <c r="U11" s="19">
        <v>1</v>
      </c>
      <c r="V11" s="19"/>
      <c r="W11" s="19">
        <v>3</v>
      </c>
      <c r="X11" s="19">
        <v>10</v>
      </c>
      <c r="Y11" s="19"/>
      <c r="Z11" s="85">
        <v>5</v>
      </c>
      <c r="AA11" s="84" t="s">
        <v>89</v>
      </c>
      <c r="AB11" s="85" t="s">
        <v>1068</v>
      </c>
      <c r="AC11" s="85" t="s">
        <v>1068</v>
      </c>
    </row>
    <row r="12" spans="1:29" ht="15.75">
      <c r="A12" s="99" t="s">
        <v>1094</v>
      </c>
      <c r="B12" s="100" t="s">
        <v>92</v>
      </c>
      <c r="C12" s="99" t="s">
        <v>1095</v>
      </c>
      <c r="D12" s="99" t="s">
        <v>1090</v>
      </c>
      <c r="E12" s="99" t="s">
        <v>1090</v>
      </c>
      <c r="F12" s="99" t="s">
        <v>1096</v>
      </c>
      <c r="G12" s="99" t="s">
        <v>1065</v>
      </c>
      <c r="H12" s="99" t="s">
        <v>1057</v>
      </c>
      <c r="I12" s="99" t="s">
        <v>1056</v>
      </c>
      <c r="J12" s="99" t="s">
        <v>1097</v>
      </c>
      <c r="K12" s="99" t="s">
        <v>1098</v>
      </c>
      <c r="L12" s="102" t="s">
        <v>1099</v>
      </c>
      <c r="M12" s="105" t="s">
        <v>1084</v>
      </c>
      <c r="N12" s="105" t="s">
        <v>1084</v>
      </c>
      <c r="O12" s="104"/>
      <c r="P12" s="104"/>
      <c r="Q12" s="105"/>
      <c r="R12" s="54">
        <v>6</v>
      </c>
      <c r="S12" s="59" t="s">
        <v>92</v>
      </c>
      <c r="T12" s="19">
        <v>1</v>
      </c>
      <c r="U12" s="19">
        <v>1</v>
      </c>
      <c r="V12" s="19"/>
      <c r="W12" s="19">
        <v>1</v>
      </c>
      <c r="X12" s="19">
        <v>1</v>
      </c>
      <c r="Y12" s="19"/>
      <c r="Z12" s="85">
        <v>6</v>
      </c>
      <c r="AA12" s="84" t="s">
        <v>92</v>
      </c>
      <c r="AB12" s="85" t="s">
        <v>1068</v>
      </c>
      <c r="AC12" s="85" t="s">
        <v>1068</v>
      </c>
    </row>
    <row r="13" spans="1:29" ht="15.75">
      <c r="A13" s="99" t="s">
        <v>1100</v>
      </c>
      <c r="B13" s="100" t="s">
        <v>94</v>
      </c>
      <c r="C13" s="101" t="s">
        <v>1092</v>
      </c>
      <c r="D13" s="99" t="s">
        <v>1092</v>
      </c>
      <c r="E13" s="99" t="s">
        <v>1090</v>
      </c>
      <c r="F13" s="99" t="s">
        <v>1101</v>
      </c>
      <c r="G13" s="99" t="s">
        <v>1102</v>
      </c>
      <c r="H13" s="99" t="s">
        <v>1056</v>
      </c>
      <c r="I13" s="99" t="s">
        <v>1056</v>
      </c>
      <c r="J13" s="99" t="s">
        <v>1056</v>
      </c>
      <c r="K13" s="99" t="s">
        <v>1090</v>
      </c>
      <c r="L13" s="102" t="s">
        <v>1103</v>
      </c>
      <c r="M13" s="103" t="s">
        <v>1084</v>
      </c>
      <c r="N13" s="103" t="s">
        <v>1084</v>
      </c>
      <c r="O13" s="104"/>
      <c r="P13" s="104"/>
      <c r="Q13" s="103"/>
      <c r="R13" s="54">
        <v>7</v>
      </c>
      <c r="S13" s="59" t="s">
        <v>94</v>
      </c>
      <c r="T13" s="19">
        <v>2</v>
      </c>
      <c r="U13" s="19">
        <v>5</v>
      </c>
      <c r="V13" s="19"/>
      <c r="W13" s="19">
        <v>2</v>
      </c>
      <c r="X13" s="19">
        <v>5</v>
      </c>
      <c r="Y13" s="19"/>
      <c r="Z13" s="85">
        <v>7</v>
      </c>
      <c r="AA13" s="84" t="s">
        <v>94</v>
      </c>
      <c r="AB13" s="85" t="s">
        <v>1068</v>
      </c>
      <c r="AC13" s="85" t="s">
        <v>1068</v>
      </c>
    </row>
    <row r="14" spans="1:29">
      <c r="A14" s="99" t="s">
        <v>1104</v>
      </c>
      <c r="B14" s="100" t="s">
        <v>96</v>
      </c>
      <c r="C14" s="99" t="s">
        <v>1090</v>
      </c>
      <c r="D14" s="101" t="s">
        <v>1105</v>
      </c>
      <c r="E14" s="101" t="s">
        <v>1090</v>
      </c>
      <c r="F14" s="101" t="s">
        <v>1064</v>
      </c>
      <c r="G14" s="101" t="s">
        <v>1090</v>
      </c>
      <c r="H14" s="99" t="s">
        <v>1056</v>
      </c>
      <c r="I14" s="99" t="s">
        <v>1056</v>
      </c>
      <c r="J14" s="99">
        <v>4</v>
      </c>
      <c r="K14" s="99" t="s">
        <v>1092</v>
      </c>
      <c r="L14" s="102" t="s">
        <v>1106</v>
      </c>
      <c r="M14" s="100" t="s">
        <v>1084</v>
      </c>
      <c r="N14" s="100" t="s">
        <v>1084</v>
      </c>
      <c r="O14" s="99" t="s">
        <v>1107</v>
      </c>
      <c r="P14" s="99" t="s">
        <v>1107</v>
      </c>
      <c r="Q14" s="100"/>
      <c r="R14" s="54">
        <v>8</v>
      </c>
      <c r="S14" s="60" t="s">
        <v>96</v>
      </c>
      <c r="T14" s="19">
        <v>2</v>
      </c>
      <c r="U14" s="19">
        <v>5</v>
      </c>
      <c r="V14" s="19"/>
      <c r="W14" s="19">
        <v>2</v>
      </c>
      <c r="X14" s="19">
        <v>5</v>
      </c>
      <c r="Y14" s="19"/>
      <c r="Z14" s="85">
        <v>8</v>
      </c>
      <c r="AA14" s="84" t="s">
        <v>96</v>
      </c>
      <c r="AB14" s="85" t="s">
        <v>1068</v>
      </c>
      <c r="AC14" s="85" t="s">
        <v>1068</v>
      </c>
    </row>
    <row r="15" spans="1:29">
      <c r="A15" s="99" t="s">
        <v>1108</v>
      </c>
      <c r="B15" s="100" t="s">
        <v>97</v>
      </c>
      <c r="C15" s="101" t="s">
        <v>1089</v>
      </c>
      <c r="D15" s="101" t="s">
        <v>1109</v>
      </c>
      <c r="E15" s="101" t="s">
        <v>1110</v>
      </c>
      <c r="F15" s="101" t="s">
        <v>1111</v>
      </c>
      <c r="G15" s="101" t="s">
        <v>1112</v>
      </c>
      <c r="H15" s="99" t="s">
        <v>1113</v>
      </c>
      <c r="I15" s="99" t="s">
        <v>1056</v>
      </c>
      <c r="J15" s="99" t="s">
        <v>1056</v>
      </c>
      <c r="K15" s="99" t="s">
        <v>1114</v>
      </c>
      <c r="L15" s="102" t="s">
        <v>1103</v>
      </c>
      <c r="M15" s="100" t="s">
        <v>1115</v>
      </c>
      <c r="N15" s="100" t="s">
        <v>1116</v>
      </c>
      <c r="O15" s="99"/>
      <c r="P15" s="99"/>
      <c r="Q15" s="100"/>
      <c r="R15" s="54">
        <v>9</v>
      </c>
      <c r="S15" s="60" t="s">
        <v>97</v>
      </c>
      <c r="T15" s="19">
        <v>1</v>
      </c>
      <c r="U15" s="19">
        <v>1</v>
      </c>
      <c r="V15" s="19"/>
      <c r="W15" s="19">
        <v>1</v>
      </c>
      <c r="X15" s="19">
        <v>1</v>
      </c>
      <c r="Y15" s="19"/>
      <c r="Z15" s="85">
        <v>9</v>
      </c>
      <c r="AA15" s="84" t="s">
        <v>97</v>
      </c>
      <c r="AB15" s="85" t="s">
        <v>1068</v>
      </c>
      <c r="AC15" s="85" t="s">
        <v>1068</v>
      </c>
    </row>
    <row r="16" spans="1:29">
      <c r="A16" s="99" t="s">
        <v>1117</v>
      </c>
      <c r="B16" s="100" t="s">
        <v>99</v>
      </c>
      <c r="C16" s="99" t="s">
        <v>1118</v>
      </c>
      <c r="D16" s="99" t="s">
        <v>1119</v>
      </c>
      <c r="E16" s="99" t="s">
        <v>1110</v>
      </c>
      <c r="F16" s="99" t="s">
        <v>1120</v>
      </c>
      <c r="G16" s="99" t="s">
        <v>1121</v>
      </c>
      <c r="H16" s="99" t="s">
        <v>1065</v>
      </c>
      <c r="I16" s="99" t="s">
        <v>1057</v>
      </c>
      <c r="J16" s="99" t="s">
        <v>1122</v>
      </c>
      <c r="K16" s="99" t="s">
        <v>1114</v>
      </c>
      <c r="L16" s="102" t="s">
        <v>1123</v>
      </c>
      <c r="M16" s="100" t="s">
        <v>1124</v>
      </c>
      <c r="N16" s="100" t="s">
        <v>1125</v>
      </c>
      <c r="O16" s="99"/>
      <c r="P16" s="99"/>
      <c r="Q16" s="100"/>
      <c r="R16" s="54">
        <v>10</v>
      </c>
      <c r="S16" s="60" t="s">
        <v>99</v>
      </c>
      <c r="T16" s="19">
        <v>3</v>
      </c>
      <c r="U16" s="19">
        <v>10</v>
      </c>
      <c r="V16" s="19"/>
      <c r="W16" s="19">
        <v>3</v>
      </c>
      <c r="X16" s="19">
        <v>10</v>
      </c>
      <c r="Y16" s="19"/>
      <c r="Z16" s="85">
        <v>10</v>
      </c>
      <c r="AA16" s="84" t="s">
        <v>99</v>
      </c>
      <c r="AB16" s="85" t="s">
        <v>1068</v>
      </c>
      <c r="AC16" s="85" t="s">
        <v>1068</v>
      </c>
    </row>
    <row r="17" spans="1:29">
      <c r="A17" s="99" t="s">
        <v>1126</v>
      </c>
      <c r="B17" s="100" t="s">
        <v>100</v>
      </c>
      <c r="C17" s="101" t="s">
        <v>1127</v>
      </c>
      <c r="D17" s="101" t="s">
        <v>1110</v>
      </c>
      <c r="E17" s="101" t="s">
        <v>1110</v>
      </c>
      <c r="F17" s="101" t="s">
        <v>1091</v>
      </c>
      <c r="G17" s="101" t="s">
        <v>1091</v>
      </c>
      <c r="H17" s="99" t="s">
        <v>1056</v>
      </c>
      <c r="I17" s="99" t="s">
        <v>1056</v>
      </c>
      <c r="J17" s="99">
        <v>3</v>
      </c>
      <c r="K17" s="99" t="s">
        <v>1128</v>
      </c>
      <c r="L17" s="102" t="s">
        <v>1103</v>
      </c>
      <c r="M17" s="100" t="s">
        <v>1084</v>
      </c>
      <c r="N17" s="100" t="s">
        <v>1129</v>
      </c>
      <c r="O17" s="99"/>
      <c r="P17" s="99"/>
      <c r="Q17" s="100"/>
      <c r="R17" s="54">
        <v>11</v>
      </c>
      <c r="S17" s="60" t="s">
        <v>100</v>
      </c>
      <c r="T17" s="19">
        <v>4</v>
      </c>
      <c r="U17" s="19">
        <v>15</v>
      </c>
      <c r="V17" s="19"/>
      <c r="W17" s="19">
        <v>4</v>
      </c>
      <c r="X17" s="19">
        <v>30</v>
      </c>
      <c r="Y17" s="19"/>
      <c r="Z17" s="85">
        <v>11</v>
      </c>
      <c r="AA17" s="84" t="s">
        <v>100</v>
      </c>
      <c r="AB17" s="85" t="s">
        <v>1068</v>
      </c>
      <c r="AC17" s="85" t="s">
        <v>1068</v>
      </c>
    </row>
    <row r="18" spans="1:29" ht="15.75">
      <c r="A18" s="99" t="s">
        <v>1130</v>
      </c>
      <c r="B18" s="100" t="s">
        <v>101</v>
      </c>
      <c r="C18" s="99" t="s">
        <v>1091</v>
      </c>
      <c r="D18" s="99" t="s">
        <v>1110</v>
      </c>
      <c r="E18" s="99" t="s">
        <v>1091</v>
      </c>
      <c r="F18" s="99" t="s">
        <v>1131</v>
      </c>
      <c r="G18" s="99" t="s">
        <v>1057</v>
      </c>
      <c r="H18" s="99" t="s">
        <v>1057</v>
      </c>
      <c r="I18" s="99" t="s">
        <v>1056</v>
      </c>
      <c r="J18" s="99" t="s">
        <v>1056</v>
      </c>
      <c r="K18" s="99" t="s">
        <v>1132</v>
      </c>
      <c r="L18" s="102" t="s">
        <v>1099</v>
      </c>
      <c r="M18" s="103" t="s">
        <v>1133</v>
      </c>
      <c r="N18" s="103" t="s">
        <v>1084</v>
      </c>
      <c r="O18" s="104"/>
      <c r="P18" s="104"/>
      <c r="Q18" s="103"/>
      <c r="R18" s="54">
        <v>12</v>
      </c>
      <c r="S18" s="60" t="s">
        <v>101</v>
      </c>
      <c r="T18" s="19">
        <v>7</v>
      </c>
      <c r="U18" s="19">
        <v>75</v>
      </c>
      <c r="V18" s="19"/>
      <c r="W18" s="19">
        <v>7</v>
      </c>
      <c r="X18" s="19">
        <v>75</v>
      </c>
      <c r="Y18" s="19"/>
      <c r="Z18" s="85">
        <v>12</v>
      </c>
      <c r="AA18" s="84" t="s">
        <v>101</v>
      </c>
      <c r="AB18" s="85" t="s">
        <v>1068</v>
      </c>
      <c r="AC18" s="85" t="s">
        <v>1068</v>
      </c>
    </row>
    <row r="19" spans="1:29" ht="15.75">
      <c r="A19" s="99" t="s">
        <v>1134</v>
      </c>
      <c r="B19" s="100" t="s">
        <v>102</v>
      </c>
      <c r="C19" s="101" t="s">
        <v>1135</v>
      </c>
      <c r="D19" s="101" t="s">
        <v>1119</v>
      </c>
      <c r="E19" s="101" t="s">
        <v>1136</v>
      </c>
      <c r="F19" s="101" t="s">
        <v>1091</v>
      </c>
      <c r="G19" s="101" t="s">
        <v>1121</v>
      </c>
      <c r="H19" s="99" t="s">
        <v>1122</v>
      </c>
      <c r="I19" s="99" t="s">
        <v>1056</v>
      </c>
      <c r="J19" s="99" t="s">
        <v>1056</v>
      </c>
      <c r="K19" s="99" t="s">
        <v>1137</v>
      </c>
      <c r="L19" s="102" t="s">
        <v>1099</v>
      </c>
      <c r="M19" s="103" t="s">
        <v>1138</v>
      </c>
      <c r="N19" s="103" t="s">
        <v>1139</v>
      </c>
      <c r="O19" s="104"/>
      <c r="P19" s="104"/>
      <c r="Q19" s="103"/>
      <c r="R19" s="54">
        <v>13</v>
      </c>
      <c r="S19" s="60" t="s">
        <v>102</v>
      </c>
      <c r="T19" s="19">
        <v>5</v>
      </c>
      <c r="U19" s="19">
        <v>25</v>
      </c>
      <c r="V19" s="19"/>
      <c r="W19" s="19">
        <v>6</v>
      </c>
      <c r="X19" s="19">
        <v>50</v>
      </c>
      <c r="Y19" s="19"/>
      <c r="Z19" s="85">
        <v>13</v>
      </c>
      <c r="AA19" s="84" t="s">
        <v>102</v>
      </c>
      <c r="AB19" s="85" t="s">
        <v>1068</v>
      </c>
      <c r="AC19" s="85" t="s">
        <v>1068</v>
      </c>
    </row>
    <row r="20" spans="1:29" ht="15.75">
      <c r="A20" s="99" t="s">
        <v>1140</v>
      </c>
      <c r="B20" s="100" t="s">
        <v>103</v>
      </c>
      <c r="C20" s="99" t="s">
        <v>1141</v>
      </c>
      <c r="D20" s="99" t="s">
        <v>1142</v>
      </c>
      <c r="E20" s="99" t="s">
        <v>1143</v>
      </c>
      <c r="F20" s="99" t="s">
        <v>1091</v>
      </c>
      <c r="G20" s="99" t="s">
        <v>1144</v>
      </c>
      <c r="H20" s="99" t="s">
        <v>1065</v>
      </c>
      <c r="I20" s="99" t="s">
        <v>1056</v>
      </c>
      <c r="J20" s="99" t="s">
        <v>1056</v>
      </c>
      <c r="K20" s="99" t="s">
        <v>1078</v>
      </c>
      <c r="L20" s="102" t="s">
        <v>1145</v>
      </c>
      <c r="M20" s="105" t="s">
        <v>1084</v>
      </c>
      <c r="N20" s="105" t="s">
        <v>1084</v>
      </c>
      <c r="O20" s="104" t="s">
        <v>1107</v>
      </c>
      <c r="P20" s="104" t="s">
        <v>1107</v>
      </c>
      <c r="Q20" s="105"/>
      <c r="R20" s="54">
        <v>14</v>
      </c>
      <c r="S20" s="55" t="s">
        <v>103</v>
      </c>
      <c r="T20" s="19">
        <v>2</v>
      </c>
      <c r="U20" s="19">
        <v>5</v>
      </c>
      <c r="V20" s="19"/>
      <c r="W20" s="19">
        <v>5</v>
      </c>
      <c r="X20" s="19">
        <v>50</v>
      </c>
      <c r="Y20" s="19"/>
      <c r="Z20" s="85">
        <v>14</v>
      </c>
      <c r="AA20" s="84" t="s">
        <v>103</v>
      </c>
      <c r="AB20" s="85" t="s">
        <v>1068</v>
      </c>
      <c r="AC20" s="85" t="s">
        <v>1068</v>
      </c>
    </row>
    <row r="21" spans="1:29" ht="15.75">
      <c r="A21" s="99" t="s">
        <v>1146</v>
      </c>
      <c r="B21" s="100" t="s">
        <v>106</v>
      </c>
      <c r="C21" s="99" t="s">
        <v>1147</v>
      </c>
      <c r="D21" s="99" t="s">
        <v>1147</v>
      </c>
      <c r="E21" s="99" t="s">
        <v>1147</v>
      </c>
      <c r="F21" s="99" t="s">
        <v>1148</v>
      </c>
      <c r="G21" s="99" t="s">
        <v>1064</v>
      </c>
      <c r="H21" s="99" t="s">
        <v>1056</v>
      </c>
      <c r="I21" s="99" t="s">
        <v>1056</v>
      </c>
      <c r="J21" s="99" t="s">
        <v>1056</v>
      </c>
      <c r="K21" s="99" t="s">
        <v>1078</v>
      </c>
      <c r="L21" s="102" t="s">
        <v>1099</v>
      </c>
      <c r="M21" s="103" t="s">
        <v>1149</v>
      </c>
      <c r="N21" s="103" t="s">
        <v>1150</v>
      </c>
      <c r="O21" s="104"/>
      <c r="P21" s="104"/>
      <c r="Q21" s="103"/>
      <c r="R21" s="54">
        <v>15</v>
      </c>
      <c r="S21" s="55" t="s">
        <v>106</v>
      </c>
      <c r="T21" s="19">
        <v>6</v>
      </c>
      <c r="U21" s="19">
        <v>50</v>
      </c>
      <c r="V21" s="19"/>
      <c r="W21" s="19">
        <v>6</v>
      </c>
      <c r="X21" s="19">
        <v>50</v>
      </c>
      <c r="Y21" s="19"/>
      <c r="Z21" s="85">
        <v>15</v>
      </c>
      <c r="AA21" s="84" t="s">
        <v>106</v>
      </c>
      <c r="AB21" s="85" t="s">
        <v>1087</v>
      </c>
      <c r="AC21" s="85" t="s">
        <v>1087</v>
      </c>
    </row>
    <row r="22" spans="1:29" ht="15.75">
      <c r="A22" s="99" t="s">
        <v>1151</v>
      </c>
      <c r="B22" s="100" t="s">
        <v>108</v>
      </c>
      <c r="C22" s="99" t="s">
        <v>1069</v>
      </c>
      <c r="D22" s="101" t="s">
        <v>1069</v>
      </c>
      <c r="E22" s="101" t="s">
        <v>1061</v>
      </c>
      <c r="F22" s="101" t="s">
        <v>1056</v>
      </c>
      <c r="G22" s="101" t="s">
        <v>1057</v>
      </c>
      <c r="H22" s="99" t="s">
        <v>1097</v>
      </c>
      <c r="I22" s="99" t="s">
        <v>1057</v>
      </c>
      <c r="J22" s="99" t="s">
        <v>1056</v>
      </c>
      <c r="K22" s="99" t="s">
        <v>1078</v>
      </c>
      <c r="L22" s="102" t="s">
        <v>403</v>
      </c>
      <c r="M22" s="103" t="s">
        <v>1129</v>
      </c>
      <c r="N22" s="103" t="s">
        <v>1129</v>
      </c>
      <c r="O22" s="104"/>
      <c r="P22" s="104"/>
      <c r="Q22" s="103"/>
      <c r="R22" s="54">
        <v>16</v>
      </c>
      <c r="S22" s="58" t="s">
        <v>108</v>
      </c>
      <c r="T22" s="19">
        <v>5</v>
      </c>
      <c r="U22" s="19">
        <v>40</v>
      </c>
      <c r="V22" s="19"/>
      <c r="W22" s="19">
        <v>5</v>
      </c>
      <c r="X22" s="19">
        <v>40</v>
      </c>
      <c r="Y22" s="19"/>
      <c r="Z22" s="85">
        <v>16</v>
      </c>
      <c r="AA22" s="84" t="s">
        <v>108</v>
      </c>
      <c r="AB22" s="85" t="s">
        <v>1086</v>
      </c>
      <c r="AC22" s="85" t="s">
        <v>1086</v>
      </c>
    </row>
    <row r="23" spans="1:29" ht="15.75">
      <c r="A23" s="99" t="s">
        <v>1152</v>
      </c>
      <c r="B23" s="100" t="s">
        <v>110</v>
      </c>
      <c r="C23" s="101" t="s">
        <v>1069</v>
      </c>
      <c r="D23" s="101" t="s">
        <v>1069</v>
      </c>
      <c r="E23" s="101" t="s">
        <v>1061</v>
      </c>
      <c r="F23" s="101" t="s">
        <v>1153</v>
      </c>
      <c r="G23" s="101" t="s">
        <v>1057</v>
      </c>
      <c r="H23" s="99" t="s">
        <v>1154</v>
      </c>
      <c r="I23" s="99" t="s">
        <v>1057</v>
      </c>
      <c r="J23" s="99">
        <v>4</v>
      </c>
      <c r="K23" s="99" t="s">
        <v>1078</v>
      </c>
      <c r="L23" s="102" t="s">
        <v>1155</v>
      </c>
      <c r="M23" s="103" t="s">
        <v>1084</v>
      </c>
      <c r="N23" s="103" t="s">
        <v>1084</v>
      </c>
      <c r="O23" s="104" t="s">
        <v>1107</v>
      </c>
      <c r="P23" s="104" t="s">
        <v>1107</v>
      </c>
      <c r="Q23" s="103"/>
      <c r="R23" s="54">
        <v>17</v>
      </c>
      <c r="S23" s="55" t="s">
        <v>110</v>
      </c>
      <c r="T23" s="19">
        <v>2</v>
      </c>
      <c r="U23" s="19">
        <v>5</v>
      </c>
      <c r="V23" s="19"/>
      <c r="W23" s="19">
        <v>3</v>
      </c>
      <c r="X23" s="19">
        <v>15</v>
      </c>
      <c r="Y23" s="19"/>
      <c r="Z23" s="85">
        <v>17</v>
      </c>
      <c r="AA23" s="84" t="s">
        <v>110</v>
      </c>
      <c r="AB23" s="85" t="s">
        <v>1068</v>
      </c>
      <c r="AC23" s="85" t="s">
        <v>1068</v>
      </c>
    </row>
    <row r="24" spans="1:29" ht="15.75">
      <c r="A24" s="99" t="s">
        <v>1156</v>
      </c>
      <c r="B24" s="100" t="s">
        <v>111</v>
      </c>
      <c r="C24" s="99" t="s">
        <v>1092</v>
      </c>
      <c r="D24" s="99" t="s">
        <v>1157</v>
      </c>
      <c r="E24" s="99" t="s">
        <v>1110</v>
      </c>
      <c r="F24" s="99" t="s">
        <v>1158</v>
      </c>
      <c r="G24" s="99" t="s">
        <v>1159</v>
      </c>
      <c r="H24" s="99" t="s">
        <v>1061</v>
      </c>
      <c r="I24" s="99" t="s">
        <v>1057</v>
      </c>
      <c r="J24" s="99" t="s">
        <v>1073</v>
      </c>
      <c r="K24" s="99" t="s">
        <v>1056</v>
      </c>
      <c r="L24" s="102" t="s">
        <v>1160</v>
      </c>
      <c r="M24" s="105" t="s">
        <v>1084</v>
      </c>
      <c r="N24" s="105" t="s">
        <v>1084</v>
      </c>
      <c r="O24" s="104"/>
      <c r="P24" s="104"/>
      <c r="Q24" s="105"/>
      <c r="R24" s="54">
        <v>18</v>
      </c>
      <c r="S24" s="55" t="s">
        <v>111</v>
      </c>
      <c r="T24" s="19">
        <v>2</v>
      </c>
      <c r="U24" s="19">
        <v>15</v>
      </c>
      <c r="V24" s="19"/>
      <c r="W24" s="19">
        <v>3</v>
      </c>
      <c r="X24" s="19">
        <v>15</v>
      </c>
      <c r="Y24" s="19"/>
      <c r="Z24" s="85">
        <v>18</v>
      </c>
      <c r="AA24" s="84" t="s">
        <v>111</v>
      </c>
      <c r="AB24" s="85" t="s">
        <v>1068</v>
      </c>
      <c r="AC24" s="85" t="s">
        <v>1068</v>
      </c>
    </row>
    <row r="25" spans="1:29" ht="15.75">
      <c r="A25" s="99" t="s">
        <v>1161</v>
      </c>
      <c r="B25" s="100" t="s">
        <v>114</v>
      </c>
      <c r="C25" s="101" t="s">
        <v>1092</v>
      </c>
      <c r="D25" s="99" t="s">
        <v>1092</v>
      </c>
      <c r="E25" s="99" t="s">
        <v>1162</v>
      </c>
      <c r="F25" s="99" t="s">
        <v>1163</v>
      </c>
      <c r="G25" s="99" t="s">
        <v>1069</v>
      </c>
      <c r="H25" s="99" t="s">
        <v>1090</v>
      </c>
      <c r="I25" s="99" t="s">
        <v>1090</v>
      </c>
      <c r="J25" s="99" t="s">
        <v>1056</v>
      </c>
      <c r="K25" s="99" t="s">
        <v>1056</v>
      </c>
      <c r="L25" s="102" t="s">
        <v>1164</v>
      </c>
      <c r="M25" s="103" t="s">
        <v>1084</v>
      </c>
      <c r="N25" s="103" t="s">
        <v>1084</v>
      </c>
      <c r="O25" s="104" t="s">
        <v>1107</v>
      </c>
      <c r="P25" s="104" t="s">
        <v>1107</v>
      </c>
      <c r="Q25" s="103"/>
      <c r="R25" s="54">
        <v>19</v>
      </c>
      <c r="S25" s="55" t="s">
        <v>114</v>
      </c>
      <c r="T25" s="19">
        <v>2</v>
      </c>
      <c r="U25" s="19">
        <v>5</v>
      </c>
      <c r="V25" s="19"/>
      <c r="W25" s="19">
        <v>2</v>
      </c>
      <c r="X25" s="19">
        <v>5</v>
      </c>
      <c r="Y25" s="19"/>
      <c r="Z25" s="85">
        <v>19</v>
      </c>
      <c r="AA25" s="84" t="s">
        <v>114</v>
      </c>
      <c r="AB25" s="85" t="s">
        <v>1068</v>
      </c>
      <c r="AC25" s="85" t="s">
        <v>1068</v>
      </c>
    </row>
    <row r="26" spans="1:29" ht="15.75">
      <c r="A26" s="99" t="s">
        <v>1165</v>
      </c>
      <c r="B26" s="100" t="s">
        <v>116</v>
      </c>
      <c r="C26" s="99" t="s">
        <v>1084</v>
      </c>
      <c r="D26" s="101" t="s">
        <v>1084</v>
      </c>
      <c r="E26" s="101" t="s">
        <v>1166</v>
      </c>
      <c r="F26" s="101" t="s">
        <v>1167</v>
      </c>
      <c r="G26" s="101" t="s">
        <v>1069</v>
      </c>
      <c r="H26" s="99" t="s">
        <v>1092</v>
      </c>
      <c r="I26" s="99" t="s">
        <v>1168</v>
      </c>
      <c r="J26" s="99">
        <v>4</v>
      </c>
      <c r="K26" s="99" t="s">
        <v>1097</v>
      </c>
      <c r="L26" s="102" t="s">
        <v>1164</v>
      </c>
      <c r="M26" s="103" t="s">
        <v>1084</v>
      </c>
      <c r="N26" s="103" t="s">
        <v>1084</v>
      </c>
      <c r="O26" s="104" t="s">
        <v>1107</v>
      </c>
      <c r="P26" s="104" t="s">
        <v>1107</v>
      </c>
      <c r="Q26" s="103"/>
      <c r="R26" s="54">
        <v>20</v>
      </c>
      <c r="S26" s="55" t="s">
        <v>116</v>
      </c>
      <c r="T26" s="19">
        <v>2</v>
      </c>
      <c r="U26" s="19">
        <v>5</v>
      </c>
      <c r="V26" s="19"/>
      <c r="W26" s="19">
        <v>2</v>
      </c>
      <c r="X26" s="19">
        <v>5</v>
      </c>
      <c r="Y26" s="19"/>
      <c r="Z26" s="85">
        <v>20</v>
      </c>
      <c r="AA26" s="84" t="s">
        <v>116</v>
      </c>
      <c r="AB26" s="85" t="s">
        <v>1068</v>
      </c>
      <c r="AC26" s="85" t="s">
        <v>1068</v>
      </c>
    </row>
    <row r="27" spans="1:29" ht="15.75">
      <c r="A27" s="99" t="s">
        <v>1169</v>
      </c>
      <c r="B27" s="100" t="s">
        <v>117</v>
      </c>
      <c r="C27" s="101" t="s">
        <v>1069</v>
      </c>
      <c r="D27" s="101" t="s">
        <v>1062</v>
      </c>
      <c r="E27" s="101" t="s">
        <v>1061</v>
      </c>
      <c r="F27" s="101" t="s">
        <v>1157</v>
      </c>
      <c r="G27" s="101" t="s">
        <v>1062</v>
      </c>
      <c r="H27" s="99" t="s">
        <v>1061</v>
      </c>
      <c r="I27" s="99" t="s">
        <v>1113</v>
      </c>
      <c r="J27" s="99" t="s">
        <v>1170</v>
      </c>
      <c r="K27" s="99" t="s">
        <v>1056</v>
      </c>
      <c r="L27" s="102" t="s">
        <v>1171</v>
      </c>
      <c r="M27" s="103" t="s">
        <v>1084</v>
      </c>
      <c r="N27" s="103" t="s">
        <v>1172</v>
      </c>
      <c r="O27" s="104"/>
      <c r="P27" s="104"/>
      <c r="Q27" s="103"/>
      <c r="R27" s="54">
        <v>21</v>
      </c>
      <c r="S27" s="58" t="s">
        <v>117</v>
      </c>
      <c r="T27" s="19">
        <v>1</v>
      </c>
      <c r="U27" s="19">
        <v>1</v>
      </c>
      <c r="V27" s="19"/>
      <c r="W27" s="19">
        <v>5</v>
      </c>
      <c r="X27" s="19">
        <v>25</v>
      </c>
      <c r="Y27" s="19"/>
      <c r="Z27" s="85">
        <v>21</v>
      </c>
      <c r="AA27" s="84" t="s">
        <v>117</v>
      </c>
      <c r="AB27" s="85" t="s">
        <v>1068</v>
      </c>
      <c r="AC27" s="85" t="s">
        <v>1068</v>
      </c>
    </row>
    <row r="28" spans="1:29" ht="15.75">
      <c r="A28" s="99" t="s">
        <v>1173</v>
      </c>
      <c r="B28" s="100" t="s">
        <v>119</v>
      </c>
      <c r="C28" s="99" t="s">
        <v>1174</v>
      </c>
      <c r="D28" s="99" t="s">
        <v>1056</v>
      </c>
      <c r="E28" s="99" t="s">
        <v>1175</v>
      </c>
      <c r="F28" s="99" t="s">
        <v>1061</v>
      </c>
      <c r="G28" s="99" t="s">
        <v>1056</v>
      </c>
      <c r="H28" s="99" t="s">
        <v>1057</v>
      </c>
      <c r="I28" s="99" t="s">
        <v>1056</v>
      </c>
      <c r="J28" s="99">
        <v>4</v>
      </c>
      <c r="K28" s="99" t="s">
        <v>1078</v>
      </c>
      <c r="L28" s="102"/>
      <c r="M28" s="105" t="s">
        <v>1176</v>
      </c>
      <c r="N28" s="105" t="s">
        <v>1177</v>
      </c>
      <c r="O28" s="104"/>
      <c r="P28" s="104"/>
      <c r="Q28" s="105"/>
      <c r="R28" s="54">
        <v>22</v>
      </c>
      <c r="S28" s="55" t="s">
        <v>119</v>
      </c>
      <c r="T28" s="19">
        <v>7</v>
      </c>
      <c r="U28" s="19">
        <v>50</v>
      </c>
      <c r="V28" s="19"/>
      <c r="W28" s="19">
        <v>7</v>
      </c>
      <c r="X28" s="19">
        <v>80</v>
      </c>
      <c r="Y28" s="19"/>
      <c r="Z28" s="85">
        <v>22</v>
      </c>
      <c r="AA28" s="84" t="s">
        <v>119</v>
      </c>
      <c r="AB28" s="85" t="s">
        <v>1068</v>
      </c>
      <c r="AC28" s="85" t="s">
        <v>1068</v>
      </c>
    </row>
    <row r="29" spans="1:29" ht="15.75">
      <c r="A29" s="99" t="s">
        <v>1178</v>
      </c>
      <c r="B29" s="100" t="s">
        <v>121</v>
      </c>
      <c r="C29" s="101" t="s">
        <v>1092</v>
      </c>
      <c r="D29" s="99" t="s">
        <v>1090</v>
      </c>
      <c r="E29" s="99" t="s">
        <v>1110</v>
      </c>
      <c r="F29" s="99" t="s">
        <v>1095</v>
      </c>
      <c r="G29" s="99" t="s">
        <v>1090</v>
      </c>
      <c r="H29" s="99" t="s">
        <v>1057</v>
      </c>
      <c r="I29" s="99" t="s">
        <v>1057</v>
      </c>
      <c r="J29" s="99">
        <v>4</v>
      </c>
      <c r="K29" s="99" t="s">
        <v>1090</v>
      </c>
      <c r="L29" s="102" t="s">
        <v>1179</v>
      </c>
      <c r="M29" s="103" t="s">
        <v>1084</v>
      </c>
      <c r="N29" s="103" t="s">
        <v>1084</v>
      </c>
      <c r="O29" s="104"/>
      <c r="P29" s="104"/>
      <c r="Q29" s="103"/>
      <c r="R29" s="54">
        <v>23</v>
      </c>
      <c r="S29" s="61" t="s">
        <v>121</v>
      </c>
      <c r="T29" s="19">
        <v>2</v>
      </c>
      <c r="U29" s="19">
        <v>5</v>
      </c>
      <c r="V29" s="19"/>
      <c r="W29" s="19">
        <v>2</v>
      </c>
      <c r="X29" s="19">
        <v>5</v>
      </c>
      <c r="Y29" s="19"/>
      <c r="Z29" s="85">
        <v>23</v>
      </c>
      <c r="AA29" s="84" t="s">
        <v>121</v>
      </c>
      <c r="AB29" s="85" t="s">
        <v>1068</v>
      </c>
      <c r="AC29" s="85" t="s">
        <v>1068</v>
      </c>
    </row>
    <row r="30" spans="1:29" ht="15.75">
      <c r="A30" s="99" t="s">
        <v>1180</v>
      </c>
      <c r="B30" s="100" t="s">
        <v>124</v>
      </c>
      <c r="C30" s="99" t="s">
        <v>1092</v>
      </c>
      <c r="D30" s="101" t="s">
        <v>1181</v>
      </c>
      <c r="E30" s="101" t="s">
        <v>1110</v>
      </c>
      <c r="F30" s="101" t="s">
        <v>1157</v>
      </c>
      <c r="G30" s="101" t="s">
        <v>1182</v>
      </c>
      <c r="H30" s="99" t="s">
        <v>1073</v>
      </c>
      <c r="I30" s="99" t="s">
        <v>1057</v>
      </c>
      <c r="J30" s="99" t="s">
        <v>1062</v>
      </c>
      <c r="K30" s="99" t="s">
        <v>1114</v>
      </c>
      <c r="L30" s="102" t="s">
        <v>1171</v>
      </c>
      <c r="M30" s="103" t="s">
        <v>1084</v>
      </c>
      <c r="N30" s="103" t="s">
        <v>1084</v>
      </c>
      <c r="O30" s="104"/>
      <c r="P30" s="104"/>
      <c r="Q30" s="103"/>
      <c r="R30" s="54">
        <v>24</v>
      </c>
      <c r="S30" s="61" t="s">
        <v>124</v>
      </c>
      <c r="T30" s="19">
        <v>2</v>
      </c>
      <c r="U30" s="19">
        <v>5</v>
      </c>
      <c r="V30" s="19"/>
      <c r="W30" s="19">
        <v>2</v>
      </c>
      <c r="X30" s="19">
        <v>5</v>
      </c>
      <c r="Y30" s="19"/>
      <c r="Z30" s="85">
        <v>24</v>
      </c>
      <c r="AA30" s="84" t="s">
        <v>124</v>
      </c>
      <c r="AB30" s="85" t="s">
        <v>1068</v>
      </c>
      <c r="AC30" s="85" t="s">
        <v>1068</v>
      </c>
    </row>
    <row r="31" spans="1:29" ht="15.75">
      <c r="A31" s="99" t="s">
        <v>1183</v>
      </c>
      <c r="B31" s="100" t="s">
        <v>126</v>
      </c>
      <c r="C31" s="101" t="s">
        <v>1092</v>
      </c>
      <c r="D31" s="101" t="s">
        <v>1114</v>
      </c>
      <c r="E31" s="101" t="s">
        <v>1110</v>
      </c>
      <c r="F31" s="101" t="s">
        <v>1184</v>
      </c>
      <c r="G31" s="101" t="s">
        <v>1091</v>
      </c>
      <c r="H31" s="99" t="s">
        <v>1056</v>
      </c>
      <c r="I31" s="99" t="s">
        <v>1056</v>
      </c>
      <c r="J31" s="99" t="s">
        <v>1185</v>
      </c>
      <c r="K31" s="99" t="s">
        <v>1114</v>
      </c>
      <c r="L31" s="102" t="s">
        <v>1106</v>
      </c>
      <c r="M31" s="103" t="s">
        <v>1084</v>
      </c>
      <c r="N31" s="103" t="s">
        <v>1084</v>
      </c>
      <c r="O31" s="104" t="s">
        <v>1186</v>
      </c>
      <c r="P31" s="104" t="s">
        <v>1107</v>
      </c>
      <c r="Q31" s="103"/>
      <c r="R31" s="54">
        <v>25</v>
      </c>
      <c r="S31" s="55" t="s">
        <v>126</v>
      </c>
      <c r="T31" s="19">
        <v>2</v>
      </c>
      <c r="U31" s="19">
        <v>1</v>
      </c>
      <c r="V31" s="19"/>
      <c r="W31" s="19">
        <v>2</v>
      </c>
      <c r="X31" s="19">
        <v>1</v>
      </c>
      <c r="Y31" s="19"/>
      <c r="Z31" s="85">
        <v>25</v>
      </c>
      <c r="AA31" s="84" t="s">
        <v>126</v>
      </c>
      <c r="AB31" s="85" t="s">
        <v>1068</v>
      </c>
      <c r="AC31" s="85" t="s">
        <v>1068</v>
      </c>
    </row>
    <row r="32" spans="1:29" ht="15.75">
      <c r="A32" s="99" t="s">
        <v>1187</v>
      </c>
      <c r="B32" s="100" t="s">
        <v>128</v>
      </c>
      <c r="C32" s="99" t="s">
        <v>1188</v>
      </c>
      <c r="D32" s="99" t="s">
        <v>1189</v>
      </c>
      <c r="E32" s="99" t="s">
        <v>1190</v>
      </c>
      <c r="F32" s="99" t="s">
        <v>1091</v>
      </c>
      <c r="G32" s="99" t="s">
        <v>1191</v>
      </c>
      <c r="H32" s="99" t="s">
        <v>1097</v>
      </c>
      <c r="I32" s="99" t="s">
        <v>1056</v>
      </c>
      <c r="J32" s="99" t="s">
        <v>1056</v>
      </c>
      <c r="K32" s="99" t="s">
        <v>1192</v>
      </c>
      <c r="L32" s="102" t="s">
        <v>1160</v>
      </c>
      <c r="M32" s="105" t="s">
        <v>1084</v>
      </c>
      <c r="N32" s="105" t="s">
        <v>1084</v>
      </c>
      <c r="O32" s="104"/>
      <c r="P32" s="104"/>
      <c r="Q32" s="105"/>
      <c r="R32" s="54">
        <v>26</v>
      </c>
      <c r="S32" s="55" t="s">
        <v>128</v>
      </c>
      <c r="T32" s="19">
        <v>1</v>
      </c>
      <c r="U32" s="19">
        <v>1</v>
      </c>
      <c r="V32" s="19"/>
      <c r="W32" s="19">
        <v>2</v>
      </c>
      <c r="X32" s="19">
        <v>5</v>
      </c>
      <c r="Y32" s="19"/>
      <c r="Z32" s="85">
        <v>26</v>
      </c>
      <c r="AA32" s="84" t="s">
        <v>128</v>
      </c>
      <c r="AB32" s="85" t="s">
        <v>1068</v>
      </c>
      <c r="AC32" s="85" t="s">
        <v>1068</v>
      </c>
    </row>
    <row r="33" spans="1:29" ht="15.75">
      <c r="A33" s="99" t="s">
        <v>1193</v>
      </c>
      <c r="B33" s="100" t="s">
        <v>130</v>
      </c>
      <c r="C33" s="101" t="s">
        <v>1194</v>
      </c>
      <c r="D33" s="99" t="s">
        <v>1195</v>
      </c>
      <c r="E33" s="99" t="s">
        <v>1196</v>
      </c>
      <c r="F33" s="99" t="s">
        <v>1105</v>
      </c>
      <c r="G33" s="99" t="s">
        <v>1191</v>
      </c>
      <c r="H33" s="99" t="s">
        <v>1065</v>
      </c>
      <c r="I33" s="99" t="s">
        <v>1056</v>
      </c>
      <c r="J33" s="99" t="s">
        <v>1056</v>
      </c>
      <c r="K33" s="99" t="s">
        <v>1056</v>
      </c>
      <c r="L33" s="102" t="s">
        <v>1197</v>
      </c>
      <c r="M33" s="103" t="s">
        <v>1198</v>
      </c>
      <c r="N33" s="103" t="s">
        <v>1084</v>
      </c>
      <c r="O33" s="104" t="s">
        <v>1186</v>
      </c>
      <c r="P33" s="104" t="s">
        <v>1186</v>
      </c>
      <c r="Q33" s="103"/>
      <c r="R33" s="54">
        <v>27</v>
      </c>
      <c r="S33" s="55" t="s">
        <v>130</v>
      </c>
      <c r="T33" s="19">
        <v>3</v>
      </c>
      <c r="U33" s="19">
        <v>10</v>
      </c>
      <c r="V33" s="19"/>
      <c r="W33" s="19">
        <v>3</v>
      </c>
      <c r="X33" s="19">
        <v>10</v>
      </c>
      <c r="Y33" s="19"/>
      <c r="Z33" s="85">
        <v>27</v>
      </c>
      <c r="AA33" s="84" t="s">
        <v>130</v>
      </c>
      <c r="AB33" s="85" t="s">
        <v>1068</v>
      </c>
      <c r="AC33" s="85" t="s">
        <v>1068</v>
      </c>
    </row>
    <row r="34" spans="1:29" ht="15.75">
      <c r="A34" s="99" t="s">
        <v>1199</v>
      </c>
      <c r="B34" s="100" t="s">
        <v>134</v>
      </c>
      <c r="C34" s="99" t="s">
        <v>1090</v>
      </c>
      <c r="D34" s="101" t="s">
        <v>1090</v>
      </c>
      <c r="E34" s="101" t="s">
        <v>1090</v>
      </c>
      <c r="F34" s="101" t="s">
        <v>1091</v>
      </c>
      <c r="G34" s="101" t="s">
        <v>1148</v>
      </c>
      <c r="H34" s="99" t="s">
        <v>1065</v>
      </c>
      <c r="I34" s="99" t="s">
        <v>1056</v>
      </c>
      <c r="J34" s="99" t="s">
        <v>1056</v>
      </c>
      <c r="K34" s="99" t="s">
        <v>1056</v>
      </c>
      <c r="L34" s="102" t="s">
        <v>1160</v>
      </c>
      <c r="M34" s="103" t="s">
        <v>1084</v>
      </c>
      <c r="N34" s="103" t="s">
        <v>1084</v>
      </c>
      <c r="O34" s="104"/>
      <c r="P34" s="104"/>
      <c r="Q34" s="103"/>
      <c r="R34" s="54">
        <v>28</v>
      </c>
      <c r="S34" s="55" t="s">
        <v>134</v>
      </c>
      <c r="T34" s="19">
        <v>2</v>
      </c>
      <c r="U34" s="19">
        <v>5</v>
      </c>
      <c r="V34" s="19"/>
      <c r="W34" s="19">
        <v>2</v>
      </c>
      <c r="X34" s="19">
        <v>5</v>
      </c>
      <c r="Y34" s="19"/>
      <c r="Z34" s="85">
        <v>28</v>
      </c>
      <c r="AA34" s="84" t="s">
        <v>134</v>
      </c>
      <c r="AB34" s="85" t="s">
        <v>1068</v>
      </c>
      <c r="AC34" s="85" t="s">
        <v>1068</v>
      </c>
    </row>
    <row r="35" spans="1:29" ht="15.75">
      <c r="A35" s="99" t="s">
        <v>1200</v>
      </c>
      <c r="B35" s="100" t="s">
        <v>135</v>
      </c>
      <c r="C35" s="101" t="s">
        <v>1110</v>
      </c>
      <c r="D35" s="101" t="s">
        <v>1110</v>
      </c>
      <c r="E35" s="101" t="s">
        <v>1110</v>
      </c>
      <c r="F35" s="101" t="s">
        <v>1201</v>
      </c>
      <c r="G35" s="101" t="s">
        <v>1056</v>
      </c>
      <c r="H35" s="99" t="s">
        <v>1057</v>
      </c>
      <c r="I35" s="99" t="s">
        <v>1056</v>
      </c>
      <c r="J35" s="99" t="s">
        <v>1056</v>
      </c>
      <c r="K35" s="99" t="s">
        <v>1056</v>
      </c>
      <c r="L35" s="102" t="s">
        <v>1099</v>
      </c>
      <c r="M35" s="103" t="s">
        <v>1084</v>
      </c>
      <c r="N35" s="103" t="s">
        <v>1084</v>
      </c>
      <c r="O35" s="104"/>
      <c r="P35" s="104"/>
      <c r="Q35" s="103"/>
      <c r="R35" s="54">
        <v>29</v>
      </c>
      <c r="S35" s="55" t="s">
        <v>135</v>
      </c>
      <c r="T35" s="19">
        <v>3</v>
      </c>
      <c r="U35" s="19">
        <v>10</v>
      </c>
      <c r="V35" s="19"/>
      <c r="W35" s="19">
        <v>3</v>
      </c>
      <c r="X35" s="19">
        <v>10</v>
      </c>
      <c r="Y35" s="19"/>
      <c r="Z35" s="85">
        <v>29</v>
      </c>
      <c r="AA35" s="84" t="s">
        <v>135</v>
      </c>
      <c r="AB35" s="85" t="s">
        <v>1068</v>
      </c>
      <c r="AC35" s="85" t="s">
        <v>1068</v>
      </c>
    </row>
    <row r="36" spans="1:29" ht="15.75">
      <c r="A36" s="99" t="s">
        <v>1202</v>
      </c>
      <c r="B36" s="100" t="s">
        <v>137</v>
      </c>
      <c r="C36" s="99" t="s">
        <v>1203</v>
      </c>
      <c r="D36" s="99" t="s">
        <v>1057</v>
      </c>
      <c r="E36" s="99" t="s">
        <v>1078</v>
      </c>
      <c r="F36" s="99" t="s">
        <v>1069</v>
      </c>
      <c r="G36" s="99" t="s">
        <v>1056</v>
      </c>
      <c r="H36" s="99" t="s">
        <v>1056</v>
      </c>
      <c r="I36" s="99" t="s">
        <v>1056</v>
      </c>
      <c r="J36" s="99" t="s">
        <v>1056</v>
      </c>
      <c r="K36" s="99" t="s">
        <v>1098</v>
      </c>
      <c r="L36" s="102" t="s">
        <v>1204</v>
      </c>
      <c r="M36" s="105" t="s">
        <v>1084</v>
      </c>
      <c r="N36" s="105" t="s">
        <v>1084</v>
      </c>
      <c r="O36" s="104"/>
      <c r="P36" s="104"/>
      <c r="Q36" s="105"/>
      <c r="R36" s="54">
        <v>30</v>
      </c>
      <c r="S36" s="55" t="s">
        <v>137</v>
      </c>
      <c r="T36" s="19">
        <v>2</v>
      </c>
      <c r="U36" s="19">
        <v>1</v>
      </c>
      <c r="V36" s="19"/>
      <c r="W36" s="19">
        <v>2</v>
      </c>
      <c r="X36" s="19">
        <v>1</v>
      </c>
      <c r="Y36" s="19"/>
      <c r="Z36" s="85">
        <v>30</v>
      </c>
      <c r="AA36" s="84" t="s">
        <v>137</v>
      </c>
      <c r="AB36" s="85" t="s">
        <v>1068</v>
      </c>
      <c r="AC36" s="85" t="s">
        <v>1068</v>
      </c>
    </row>
    <row r="37" spans="1:29" ht="15.75">
      <c r="A37" s="99" t="s">
        <v>1159</v>
      </c>
      <c r="B37" s="100" t="s">
        <v>139</v>
      </c>
      <c r="C37" s="101" t="s">
        <v>1157</v>
      </c>
      <c r="D37" s="99" t="s">
        <v>1057</v>
      </c>
      <c r="E37" s="99" t="s">
        <v>1175</v>
      </c>
      <c r="F37" s="99" t="s">
        <v>1127</v>
      </c>
      <c r="G37" s="99" t="s">
        <v>1056</v>
      </c>
      <c r="H37" s="99" t="s">
        <v>1057</v>
      </c>
      <c r="I37" s="99" t="s">
        <v>1056</v>
      </c>
      <c r="J37" s="99" t="s">
        <v>1056</v>
      </c>
      <c r="K37" s="99" t="s">
        <v>1057</v>
      </c>
      <c r="L37" s="102" t="s">
        <v>399</v>
      </c>
      <c r="M37" s="103" t="s">
        <v>1084</v>
      </c>
      <c r="N37" s="103" t="s">
        <v>1084</v>
      </c>
      <c r="O37" s="104"/>
      <c r="P37" s="104"/>
      <c r="Q37" s="103"/>
      <c r="R37" s="54">
        <v>31</v>
      </c>
      <c r="S37" s="55" t="s">
        <v>139</v>
      </c>
      <c r="T37" s="19">
        <v>1</v>
      </c>
      <c r="U37" s="19">
        <v>1</v>
      </c>
      <c r="V37" s="19"/>
      <c r="W37" s="19">
        <v>2</v>
      </c>
      <c r="X37" s="19">
        <v>10</v>
      </c>
      <c r="Y37" s="19"/>
      <c r="Z37" s="85">
        <v>31</v>
      </c>
      <c r="AA37" s="84" t="s">
        <v>139</v>
      </c>
      <c r="AB37" s="85" t="s">
        <v>1068</v>
      </c>
      <c r="AC37" s="85" t="s">
        <v>1068</v>
      </c>
    </row>
    <row r="38" spans="1:29" ht="15.75">
      <c r="A38" s="99" t="s">
        <v>1205</v>
      </c>
      <c r="B38" s="100" t="s">
        <v>141</v>
      </c>
      <c r="C38" s="99" t="s">
        <v>1069</v>
      </c>
      <c r="D38" s="101" t="s">
        <v>1069</v>
      </c>
      <c r="E38" s="101" t="s">
        <v>1069</v>
      </c>
      <c r="F38" s="101" t="s">
        <v>1069</v>
      </c>
      <c r="G38" s="101" t="s">
        <v>1069</v>
      </c>
      <c r="H38" s="99" t="s">
        <v>1056</v>
      </c>
      <c r="I38" s="99" t="s">
        <v>1056</v>
      </c>
      <c r="J38" s="99" t="s">
        <v>1069</v>
      </c>
      <c r="K38" s="99" t="s">
        <v>1069</v>
      </c>
      <c r="L38" s="102" t="s">
        <v>1206</v>
      </c>
      <c r="M38" s="103" t="s">
        <v>1084</v>
      </c>
      <c r="N38" s="103" t="s">
        <v>1198</v>
      </c>
      <c r="O38" s="104"/>
      <c r="P38" s="104"/>
      <c r="Q38" s="103"/>
      <c r="R38" s="54">
        <v>32</v>
      </c>
      <c r="S38" s="55" t="s">
        <v>141</v>
      </c>
      <c r="T38" s="19">
        <v>2</v>
      </c>
      <c r="U38" s="19">
        <v>5</v>
      </c>
      <c r="V38" s="19"/>
      <c r="W38" s="19">
        <v>2</v>
      </c>
      <c r="X38" s="19">
        <v>5</v>
      </c>
      <c r="Y38" s="19"/>
      <c r="Z38" s="85">
        <v>32</v>
      </c>
      <c r="AA38" s="84" t="s">
        <v>141</v>
      </c>
      <c r="AB38" s="85" t="s">
        <v>1068</v>
      </c>
      <c r="AC38" s="85" t="s">
        <v>1068</v>
      </c>
    </row>
    <row r="39" spans="1:29" ht="15.75">
      <c r="A39" s="99" t="s">
        <v>1207</v>
      </c>
      <c r="B39" s="100" t="s">
        <v>144</v>
      </c>
      <c r="C39" s="101" t="s">
        <v>1092</v>
      </c>
      <c r="D39" s="101" t="s">
        <v>1208</v>
      </c>
      <c r="E39" s="101" t="s">
        <v>1208</v>
      </c>
      <c r="F39" s="101" t="s">
        <v>1090</v>
      </c>
      <c r="G39" s="101" t="s">
        <v>1182</v>
      </c>
      <c r="H39" s="99" t="s">
        <v>1056</v>
      </c>
      <c r="I39" s="99" t="s">
        <v>1056</v>
      </c>
      <c r="J39" s="99">
        <v>3</v>
      </c>
      <c r="K39" s="99" t="s">
        <v>1209</v>
      </c>
      <c r="L39" s="102" t="s">
        <v>399</v>
      </c>
      <c r="M39" s="103" t="s">
        <v>1084</v>
      </c>
      <c r="N39" s="103" t="s">
        <v>1084</v>
      </c>
      <c r="O39" s="104"/>
      <c r="P39" s="104"/>
      <c r="Q39" s="103"/>
      <c r="R39" s="54">
        <v>33</v>
      </c>
      <c r="S39" s="55" t="s">
        <v>144</v>
      </c>
      <c r="T39" s="19">
        <v>2</v>
      </c>
      <c r="U39" s="19">
        <v>5</v>
      </c>
      <c r="V39" s="19"/>
      <c r="W39" s="19">
        <v>2</v>
      </c>
      <c r="X39" s="19">
        <v>5</v>
      </c>
      <c r="Y39" s="19"/>
      <c r="Z39" s="85">
        <v>33</v>
      </c>
      <c r="AA39" s="84" t="s">
        <v>144</v>
      </c>
      <c r="AB39" s="85" t="s">
        <v>1068</v>
      </c>
      <c r="AC39" s="85" t="s">
        <v>1068</v>
      </c>
    </row>
    <row r="40" spans="1:29" ht="15.75">
      <c r="A40" s="99" t="s">
        <v>1210</v>
      </c>
      <c r="B40" s="100" t="s">
        <v>146</v>
      </c>
      <c r="C40" s="99" t="s">
        <v>1092</v>
      </c>
      <c r="D40" s="99" t="s">
        <v>1110</v>
      </c>
      <c r="E40" s="99" t="s">
        <v>1095</v>
      </c>
      <c r="F40" s="99" t="s">
        <v>1090</v>
      </c>
      <c r="G40" s="99" t="s">
        <v>1091</v>
      </c>
      <c r="H40" s="99" t="s">
        <v>1056</v>
      </c>
      <c r="I40" s="99" t="s">
        <v>1056</v>
      </c>
      <c r="J40" s="99" t="s">
        <v>1056</v>
      </c>
      <c r="K40" s="99" t="s">
        <v>1205</v>
      </c>
      <c r="L40" s="102" t="s">
        <v>399</v>
      </c>
      <c r="M40" s="105" t="s">
        <v>1084</v>
      </c>
      <c r="N40" s="105" t="s">
        <v>1084</v>
      </c>
      <c r="O40" s="104"/>
      <c r="P40" s="104"/>
      <c r="Q40" s="105"/>
      <c r="R40" s="54">
        <v>34</v>
      </c>
      <c r="S40" s="55" t="s">
        <v>146</v>
      </c>
      <c r="T40" s="19">
        <v>1</v>
      </c>
      <c r="U40" s="19">
        <v>1</v>
      </c>
      <c r="V40" s="19"/>
      <c r="W40" s="19">
        <v>1</v>
      </c>
      <c r="X40" s="19">
        <v>1</v>
      </c>
      <c r="Y40" s="19"/>
      <c r="Z40" s="85">
        <v>34</v>
      </c>
      <c r="AA40" s="84" t="s">
        <v>146</v>
      </c>
      <c r="AB40" s="85" t="s">
        <v>1068</v>
      </c>
      <c r="AC40" s="85" t="s">
        <v>1068</v>
      </c>
    </row>
    <row r="41" spans="1:29" ht="15.75">
      <c r="A41" s="99" t="s">
        <v>1211</v>
      </c>
      <c r="B41" s="100" t="s">
        <v>147</v>
      </c>
      <c r="C41" s="101" t="s">
        <v>1095</v>
      </c>
      <c r="D41" s="99" t="s">
        <v>1061</v>
      </c>
      <c r="E41" s="99" t="s">
        <v>1061</v>
      </c>
      <c r="F41" s="99" t="s">
        <v>1095</v>
      </c>
      <c r="G41" s="99" t="s">
        <v>1069</v>
      </c>
      <c r="H41" s="99" t="s">
        <v>1069</v>
      </c>
      <c r="I41" s="99" t="s">
        <v>1056</v>
      </c>
      <c r="J41" s="99" t="s">
        <v>1069</v>
      </c>
      <c r="K41" s="99" t="s">
        <v>1069</v>
      </c>
      <c r="L41" s="102" t="s">
        <v>1212</v>
      </c>
      <c r="M41" s="103" t="s">
        <v>1084</v>
      </c>
      <c r="N41" s="103" t="s">
        <v>1084</v>
      </c>
      <c r="O41" s="104"/>
      <c r="P41" s="104"/>
      <c r="Q41" s="103"/>
      <c r="R41" s="54">
        <v>35</v>
      </c>
      <c r="S41" s="55" t="s">
        <v>147</v>
      </c>
      <c r="T41" s="19">
        <v>1</v>
      </c>
      <c r="U41" s="19">
        <v>1</v>
      </c>
      <c r="V41" s="19"/>
      <c r="W41" s="19">
        <v>1</v>
      </c>
      <c r="X41" s="19">
        <v>1</v>
      </c>
      <c r="Y41" s="19"/>
      <c r="Z41" s="85">
        <v>35</v>
      </c>
      <c r="AA41" s="84" t="s">
        <v>147</v>
      </c>
      <c r="AB41" s="85" t="s">
        <v>1068</v>
      </c>
      <c r="AC41" s="85" t="s">
        <v>1068</v>
      </c>
    </row>
    <row r="42" spans="1:29" ht="15.75">
      <c r="A42" s="99" t="s">
        <v>1213</v>
      </c>
      <c r="B42" s="100" t="s">
        <v>149</v>
      </c>
      <c r="C42" s="99" t="s">
        <v>1061</v>
      </c>
      <c r="D42" s="101" t="s">
        <v>1061</v>
      </c>
      <c r="E42" s="101" t="s">
        <v>1061</v>
      </c>
      <c r="F42" s="101" t="s">
        <v>1209</v>
      </c>
      <c r="G42" s="101" t="s">
        <v>1057</v>
      </c>
      <c r="H42" s="99" t="s">
        <v>1061</v>
      </c>
      <c r="I42" s="99" t="s">
        <v>1056</v>
      </c>
      <c r="J42" s="99" t="s">
        <v>1056</v>
      </c>
      <c r="K42" s="99" t="s">
        <v>1209</v>
      </c>
      <c r="L42" s="102" t="s">
        <v>403</v>
      </c>
      <c r="M42" s="103" t="s">
        <v>1077</v>
      </c>
      <c r="N42" s="103" t="s">
        <v>1077</v>
      </c>
      <c r="O42" s="104"/>
      <c r="P42" s="104"/>
      <c r="Q42" s="103"/>
      <c r="R42" s="54">
        <v>36</v>
      </c>
      <c r="S42" s="55" t="s">
        <v>149</v>
      </c>
      <c r="T42" s="19">
        <v>3</v>
      </c>
      <c r="U42" s="19">
        <v>10</v>
      </c>
      <c r="V42" s="19"/>
      <c r="W42" s="19">
        <v>6</v>
      </c>
      <c r="X42" s="19">
        <v>50</v>
      </c>
      <c r="Y42" s="19"/>
      <c r="Z42" s="85">
        <v>36</v>
      </c>
      <c r="AA42" s="84" t="s">
        <v>149</v>
      </c>
      <c r="AB42" s="85" t="s">
        <v>1068</v>
      </c>
      <c r="AC42" s="85" t="s">
        <v>1068</v>
      </c>
    </row>
    <row r="43" spans="1:29" ht="15.75">
      <c r="A43" s="99" t="s">
        <v>1214</v>
      </c>
      <c r="B43" s="100" t="s">
        <v>152</v>
      </c>
      <c r="C43" s="101" t="s">
        <v>1097</v>
      </c>
      <c r="D43" s="101" t="s">
        <v>1215</v>
      </c>
      <c r="E43" s="101" t="s">
        <v>1175</v>
      </c>
      <c r="F43" s="101" t="s">
        <v>1073</v>
      </c>
      <c r="G43" s="101" t="s">
        <v>1057</v>
      </c>
      <c r="H43" s="99" t="s">
        <v>1056</v>
      </c>
      <c r="I43" s="99" t="s">
        <v>1056</v>
      </c>
      <c r="J43" s="99" t="s">
        <v>1056</v>
      </c>
      <c r="K43" s="99" t="s">
        <v>1057</v>
      </c>
      <c r="L43" s="102"/>
      <c r="M43" s="103" t="s">
        <v>1216</v>
      </c>
      <c r="N43" s="103" t="s">
        <v>1217</v>
      </c>
      <c r="O43" s="104"/>
      <c r="P43" s="104"/>
      <c r="Q43" s="103"/>
      <c r="R43" s="54">
        <v>37</v>
      </c>
      <c r="S43" s="55" t="s">
        <v>152</v>
      </c>
      <c r="T43" s="19">
        <v>5</v>
      </c>
      <c r="U43" s="19">
        <v>30</v>
      </c>
      <c r="V43" s="19"/>
      <c r="W43" s="19">
        <v>6</v>
      </c>
      <c r="X43" s="19">
        <v>75</v>
      </c>
      <c r="Y43" s="19"/>
      <c r="Z43" s="85">
        <v>37</v>
      </c>
      <c r="AA43" s="84" t="s">
        <v>152</v>
      </c>
      <c r="AB43" s="85" t="s">
        <v>1087</v>
      </c>
      <c r="AC43" s="85" t="s">
        <v>1087</v>
      </c>
    </row>
    <row r="44" spans="1:29" ht="15.75">
      <c r="A44" s="99" t="s">
        <v>1218</v>
      </c>
      <c r="B44" s="100">
        <v>2484402</v>
      </c>
      <c r="C44" s="99" t="s">
        <v>1069</v>
      </c>
      <c r="D44" s="99" t="s">
        <v>1069</v>
      </c>
      <c r="E44" s="99" t="s">
        <v>1069</v>
      </c>
      <c r="F44" s="99" t="s">
        <v>1061</v>
      </c>
      <c r="G44" s="99" t="s">
        <v>1069</v>
      </c>
      <c r="H44" s="99" t="s">
        <v>1069</v>
      </c>
      <c r="I44" s="99" t="s">
        <v>1057</v>
      </c>
      <c r="J44" s="99" t="s">
        <v>1219</v>
      </c>
      <c r="K44" s="99" t="s">
        <v>1069</v>
      </c>
      <c r="L44" s="102" t="s">
        <v>1083</v>
      </c>
      <c r="M44" s="105" t="s">
        <v>1198</v>
      </c>
      <c r="N44" s="105" t="s">
        <v>1067</v>
      </c>
      <c r="O44" s="104"/>
      <c r="P44" s="104"/>
      <c r="Q44" s="105"/>
      <c r="R44" s="54">
        <v>38</v>
      </c>
      <c r="S44" s="55">
        <v>2484402</v>
      </c>
      <c r="T44" s="19">
        <v>2</v>
      </c>
      <c r="U44" s="19">
        <v>5</v>
      </c>
      <c r="V44" s="19"/>
      <c r="W44" s="19">
        <v>3</v>
      </c>
      <c r="X44" s="19">
        <v>10</v>
      </c>
      <c r="Y44" s="19"/>
      <c r="Z44" s="85">
        <v>38</v>
      </c>
      <c r="AA44" s="84">
        <v>2484402</v>
      </c>
      <c r="AB44" s="85" t="s">
        <v>1068</v>
      </c>
      <c r="AC44" s="85" t="s">
        <v>1068</v>
      </c>
    </row>
    <row r="45" spans="1:29" ht="15.75">
      <c r="A45" s="99" t="s">
        <v>1220</v>
      </c>
      <c r="B45" s="100">
        <v>2464411</v>
      </c>
      <c r="C45" s="101" t="s">
        <v>1069</v>
      </c>
      <c r="D45" s="99" t="s">
        <v>1069</v>
      </c>
      <c r="E45" s="99" t="s">
        <v>1069</v>
      </c>
      <c r="F45" s="99" t="s">
        <v>1069</v>
      </c>
      <c r="G45" s="99" t="s">
        <v>1069</v>
      </c>
      <c r="H45" s="99" t="s">
        <v>1057</v>
      </c>
      <c r="I45" s="99" t="s">
        <v>1056</v>
      </c>
      <c r="J45" s="99" t="s">
        <v>1069</v>
      </c>
      <c r="K45" s="99" t="s">
        <v>1069</v>
      </c>
      <c r="L45" s="102" t="s">
        <v>1206</v>
      </c>
      <c r="M45" s="103" t="s">
        <v>1084</v>
      </c>
      <c r="N45" s="103" t="s">
        <v>1067</v>
      </c>
      <c r="O45" s="104"/>
      <c r="P45" s="104"/>
      <c r="Q45" s="103"/>
      <c r="R45" s="54">
        <v>39</v>
      </c>
      <c r="S45" s="55">
        <v>2464411</v>
      </c>
      <c r="T45" s="19">
        <v>3</v>
      </c>
      <c r="U45" s="19">
        <v>5</v>
      </c>
      <c r="V45" s="19"/>
      <c r="W45" s="19">
        <v>3</v>
      </c>
      <c r="X45" s="19">
        <v>5</v>
      </c>
      <c r="Y45" s="19"/>
      <c r="Z45" s="85">
        <v>39</v>
      </c>
      <c r="AA45" s="84">
        <v>2464411</v>
      </c>
      <c r="AB45" s="85" t="s">
        <v>1068</v>
      </c>
      <c r="AC45" s="85" t="s">
        <v>1068</v>
      </c>
    </row>
    <row r="46" spans="1:29">
      <c r="A46" s="99" t="s">
        <v>1221</v>
      </c>
      <c r="B46" s="100">
        <v>2434412</v>
      </c>
      <c r="C46" s="99" t="s">
        <v>1095</v>
      </c>
      <c r="D46" s="101" t="s">
        <v>1095</v>
      </c>
      <c r="E46" s="101" t="s">
        <v>1095</v>
      </c>
      <c r="F46" s="101" t="s">
        <v>1079</v>
      </c>
      <c r="G46" s="101" t="s">
        <v>1069</v>
      </c>
      <c r="H46" s="99" t="s">
        <v>1069</v>
      </c>
      <c r="I46" s="99" t="s">
        <v>1057</v>
      </c>
      <c r="J46" s="99" t="s">
        <v>1069</v>
      </c>
      <c r="K46" s="99" t="s">
        <v>1069</v>
      </c>
      <c r="L46" s="102" t="s">
        <v>1083</v>
      </c>
      <c r="M46" s="100" t="s">
        <v>1084</v>
      </c>
      <c r="N46" s="100" t="s">
        <v>1084</v>
      </c>
      <c r="O46" s="99"/>
      <c r="P46" s="99"/>
      <c r="Q46" s="100"/>
      <c r="R46" s="54">
        <v>40</v>
      </c>
      <c r="S46" s="55">
        <v>2434412</v>
      </c>
      <c r="T46" s="19">
        <v>2</v>
      </c>
      <c r="U46" s="19">
        <v>5</v>
      </c>
      <c r="V46" s="19"/>
      <c r="W46" s="19">
        <v>2</v>
      </c>
      <c r="X46" s="19">
        <v>5</v>
      </c>
      <c r="Y46" s="19"/>
      <c r="Z46" s="85">
        <v>40</v>
      </c>
      <c r="AA46" s="84">
        <v>2434412</v>
      </c>
      <c r="AB46" s="85" t="s">
        <v>1068</v>
      </c>
      <c r="AC46" s="85" t="s">
        <v>1068</v>
      </c>
    </row>
    <row r="47" spans="1:29">
      <c r="A47" s="99" t="s">
        <v>1222</v>
      </c>
      <c r="B47" s="100" t="s">
        <v>155</v>
      </c>
      <c r="C47" s="101" t="s">
        <v>1069</v>
      </c>
      <c r="D47" s="101" t="s">
        <v>1061</v>
      </c>
      <c r="E47" s="101" t="s">
        <v>1061</v>
      </c>
      <c r="F47" s="101" t="s">
        <v>1057</v>
      </c>
      <c r="G47" s="101" t="s">
        <v>1182</v>
      </c>
      <c r="H47" s="99" t="s">
        <v>1223</v>
      </c>
      <c r="I47" s="99" t="s">
        <v>1056</v>
      </c>
      <c r="J47" s="99">
        <v>3</v>
      </c>
      <c r="K47" s="99" t="s">
        <v>1209</v>
      </c>
      <c r="L47" s="102"/>
      <c r="M47" s="100" t="s">
        <v>1129</v>
      </c>
      <c r="N47" s="100" t="s">
        <v>1067</v>
      </c>
      <c r="O47" s="99"/>
      <c r="P47" s="99"/>
      <c r="Q47" s="100"/>
      <c r="R47" s="54">
        <v>41</v>
      </c>
      <c r="S47" s="55" t="s">
        <v>155</v>
      </c>
      <c r="T47" s="19">
        <v>2</v>
      </c>
      <c r="U47" s="19">
        <v>5</v>
      </c>
      <c r="V47" s="19"/>
      <c r="W47" s="19">
        <v>2</v>
      </c>
      <c r="X47" s="19">
        <v>5</v>
      </c>
      <c r="Y47" s="19"/>
      <c r="Z47" s="85">
        <v>41</v>
      </c>
      <c r="AA47" s="84" t="s">
        <v>155</v>
      </c>
      <c r="AB47" s="85" t="s">
        <v>1068</v>
      </c>
      <c r="AC47" s="85" t="s">
        <v>1068</v>
      </c>
    </row>
    <row r="48" spans="1:29">
      <c r="A48" s="99" t="s">
        <v>1224</v>
      </c>
      <c r="B48" s="100" t="s">
        <v>160</v>
      </c>
      <c r="C48" s="99" t="s">
        <v>1095</v>
      </c>
      <c r="D48" s="99" t="s">
        <v>1095</v>
      </c>
      <c r="E48" s="99" t="s">
        <v>1095</v>
      </c>
      <c r="F48" s="99" t="s">
        <v>1225</v>
      </c>
      <c r="G48" s="99" t="s">
        <v>1225</v>
      </c>
      <c r="H48" s="99" t="s">
        <v>1056</v>
      </c>
      <c r="I48" s="99" t="s">
        <v>1056</v>
      </c>
      <c r="J48" s="99">
        <v>2</v>
      </c>
      <c r="K48" s="99" t="s">
        <v>1069</v>
      </c>
      <c r="L48" s="102" t="s">
        <v>1226</v>
      </c>
      <c r="M48" s="100" t="s">
        <v>1084</v>
      </c>
      <c r="N48" s="100" t="s">
        <v>1084</v>
      </c>
      <c r="O48" s="99"/>
      <c r="P48" s="99"/>
      <c r="Q48" s="100"/>
      <c r="R48" s="54">
        <v>42</v>
      </c>
      <c r="S48" s="55" t="s">
        <v>160</v>
      </c>
      <c r="T48" s="19">
        <v>2</v>
      </c>
      <c r="U48" s="19">
        <v>5</v>
      </c>
      <c r="V48" s="19"/>
      <c r="W48" s="19">
        <v>2</v>
      </c>
      <c r="X48" s="19">
        <v>5</v>
      </c>
      <c r="Y48" s="19"/>
      <c r="Z48" s="85">
        <v>42</v>
      </c>
      <c r="AA48" s="84" t="s">
        <v>160</v>
      </c>
      <c r="AB48" s="85" t="s">
        <v>1068</v>
      </c>
      <c r="AC48" s="85" t="s">
        <v>1068</v>
      </c>
    </row>
    <row r="49" spans="1:33">
      <c r="A49" s="99" t="s">
        <v>1227</v>
      </c>
      <c r="B49" s="100" t="s">
        <v>162</v>
      </c>
      <c r="C49" s="101" t="s">
        <v>1228</v>
      </c>
      <c r="D49" s="101" t="s">
        <v>1006</v>
      </c>
      <c r="E49" s="101" t="s">
        <v>1209</v>
      </c>
      <c r="F49" s="101" t="s">
        <v>1056</v>
      </c>
      <c r="G49" s="101" t="s">
        <v>1056</v>
      </c>
      <c r="H49" s="99" t="s">
        <v>1056</v>
      </c>
      <c r="I49" s="99" t="s">
        <v>1056</v>
      </c>
      <c r="J49" s="99" t="s">
        <v>1113</v>
      </c>
      <c r="K49" s="99" t="s">
        <v>1056</v>
      </c>
      <c r="L49" s="102"/>
      <c r="M49" s="100" t="s">
        <v>1229</v>
      </c>
      <c r="N49" s="100" t="s">
        <v>1230</v>
      </c>
      <c r="O49" s="99"/>
      <c r="P49" s="99"/>
      <c r="Q49" s="100"/>
      <c r="R49" s="54">
        <v>43</v>
      </c>
      <c r="S49" s="55" t="s">
        <v>162</v>
      </c>
      <c r="T49" s="19">
        <v>8</v>
      </c>
      <c r="U49" s="19">
        <v>100</v>
      </c>
      <c r="V49" s="19"/>
      <c r="W49" s="19">
        <v>8</v>
      </c>
      <c r="X49" s="19">
        <v>100</v>
      </c>
      <c r="Y49" s="19"/>
      <c r="Z49" s="85">
        <v>43</v>
      </c>
      <c r="AA49" s="84" t="s">
        <v>162</v>
      </c>
      <c r="AB49" s="85" t="s">
        <v>1068</v>
      </c>
      <c r="AC49" s="85" t="s">
        <v>1068</v>
      </c>
    </row>
    <row r="50" spans="1:33" ht="15.75">
      <c r="A50" s="99" t="s">
        <v>1231</v>
      </c>
      <c r="B50" s="100" t="s">
        <v>163</v>
      </c>
      <c r="C50" s="99" t="s">
        <v>1219</v>
      </c>
      <c r="D50" s="99" t="s">
        <v>1061</v>
      </c>
      <c r="E50" s="99" t="s">
        <v>1062</v>
      </c>
      <c r="F50" s="99" t="s">
        <v>1114</v>
      </c>
      <c r="G50" s="99" t="s">
        <v>1078</v>
      </c>
      <c r="H50" s="99" t="s">
        <v>1065</v>
      </c>
      <c r="I50" s="99" t="s">
        <v>1056</v>
      </c>
      <c r="J50" s="99">
        <v>4</v>
      </c>
      <c r="K50" s="99" t="s">
        <v>1078</v>
      </c>
      <c r="L50" s="102" t="s">
        <v>1232</v>
      </c>
      <c r="M50" s="103" t="s">
        <v>1084</v>
      </c>
      <c r="N50" s="103" t="s">
        <v>1084</v>
      </c>
      <c r="O50" s="104" t="s">
        <v>1107</v>
      </c>
      <c r="P50" s="104" t="s">
        <v>1107</v>
      </c>
      <c r="Q50" s="103"/>
      <c r="R50" s="54">
        <v>44</v>
      </c>
      <c r="S50" s="55" t="s">
        <v>163</v>
      </c>
      <c r="T50" s="19">
        <v>2</v>
      </c>
      <c r="U50" s="19">
        <v>5</v>
      </c>
      <c r="V50" s="19"/>
      <c r="W50" s="19">
        <v>3</v>
      </c>
      <c r="X50" s="19">
        <v>10</v>
      </c>
      <c r="Y50" s="19"/>
      <c r="Z50" s="85">
        <v>44</v>
      </c>
      <c r="AA50" s="84" t="s">
        <v>163</v>
      </c>
      <c r="AB50" s="85" t="s">
        <v>1068</v>
      </c>
      <c r="AC50" s="85" t="s">
        <v>1068</v>
      </c>
    </row>
    <row r="51" spans="1:33" ht="15.75">
      <c r="A51" s="99" t="s">
        <v>1233</v>
      </c>
      <c r="B51" s="100" t="s">
        <v>165</v>
      </c>
      <c r="C51" s="101" t="s">
        <v>1095</v>
      </c>
      <c r="D51" s="101" t="s">
        <v>1114</v>
      </c>
      <c r="E51" s="101" t="s">
        <v>1114</v>
      </c>
      <c r="F51" s="101" t="s">
        <v>1090</v>
      </c>
      <c r="G51" s="101" t="s">
        <v>1056</v>
      </c>
      <c r="H51" s="99" t="s">
        <v>1056</v>
      </c>
      <c r="I51" s="99" t="s">
        <v>1056</v>
      </c>
      <c r="J51" s="99" t="s">
        <v>1056</v>
      </c>
      <c r="K51" s="99" t="s">
        <v>1078</v>
      </c>
      <c r="L51" s="102" t="s">
        <v>1099</v>
      </c>
      <c r="M51" s="103" t="s">
        <v>1084</v>
      </c>
      <c r="N51" s="103" t="s">
        <v>1084</v>
      </c>
      <c r="O51" s="104"/>
      <c r="P51" s="104"/>
      <c r="Q51" s="103"/>
      <c r="R51" s="54">
        <v>45</v>
      </c>
      <c r="S51" s="55" t="s">
        <v>165</v>
      </c>
      <c r="T51" s="19">
        <v>2</v>
      </c>
      <c r="U51" s="19">
        <v>5</v>
      </c>
      <c r="V51" s="19"/>
      <c r="W51" s="19">
        <v>2</v>
      </c>
      <c r="X51" s="19">
        <v>5</v>
      </c>
      <c r="Y51" s="19"/>
      <c r="Z51" s="85">
        <v>45</v>
      </c>
      <c r="AA51" s="84" t="s">
        <v>165</v>
      </c>
      <c r="AB51" s="85" t="s">
        <v>1068</v>
      </c>
      <c r="AC51" s="85" t="s">
        <v>1068</v>
      </c>
    </row>
    <row r="52" spans="1:33" ht="15.75">
      <c r="A52" s="99" t="s">
        <v>1234</v>
      </c>
      <c r="B52" s="100" t="s">
        <v>168</v>
      </c>
      <c r="C52" s="99" t="s">
        <v>1089</v>
      </c>
      <c r="D52" s="99" t="s">
        <v>1105</v>
      </c>
      <c r="E52" s="99" t="s">
        <v>1114</v>
      </c>
      <c r="F52" s="99" t="s">
        <v>1090</v>
      </c>
      <c r="G52" s="99" t="s">
        <v>1056</v>
      </c>
      <c r="H52" s="99" t="s">
        <v>1056</v>
      </c>
      <c r="I52" s="99" t="s">
        <v>1078</v>
      </c>
      <c r="J52" s="99">
        <v>4</v>
      </c>
      <c r="K52" s="99" t="s">
        <v>1078</v>
      </c>
      <c r="L52" s="102" t="s">
        <v>1235</v>
      </c>
      <c r="M52" s="105" t="s">
        <v>1084</v>
      </c>
      <c r="N52" s="105" t="s">
        <v>1084</v>
      </c>
      <c r="O52" s="104" t="s">
        <v>1107</v>
      </c>
      <c r="P52" s="104" t="s">
        <v>1107</v>
      </c>
      <c r="Q52" s="105"/>
      <c r="R52" s="54">
        <v>46</v>
      </c>
      <c r="S52" s="55" t="s">
        <v>168</v>
      </c>
      <c r="T52" s="19">
        <v>2</v>
      </c>
      <c r="U52" s="19">
        <v>5</v>
      </c>
      <c r="V52" s="19"/>
      <c r="W52" s="19">
        <v>2</v>
      </c>
      <c r="X52" s="19">
        <v>5</v>
      </c>
      <c r="Y52" s="19"/>
      <c r="Z52" s="85">
        <v>46</v>
      </c>
      <c r="AA52" s="84" t="s">
        <v>168</v>
      </c>
      <c r="AB52" s="85" t="s">
        <v>1068</v>
      </c>
      <c r="AC52" s="85" t="s">
        <v>1068</v>
      </c>
    </row>
    <row r="53" spans="1:33" ht="15.75">
      <c r="A53" s="99" t="s">
        <v>1236</v>
      </c>
      <c r="B53" s="100" t="s">
        <v>170</v>
      </c>
      <c r="C53" s="99" t="s">
        <v>1237</v>
      </c>
      <c r="D53" s="99" t="s">
        <v>1110</v>
      </c>
      <c r="E53" s="99" t="s">
        <v>1238</v>
      </c>
      <c r="F53" s="99" t="s">
        <v>1105</v>
      </c>
      <c r="G53" s="99" t="s">
        <v>1091</v>
      </c>
      <c r="H53" s="99" t="s">
        <v>1056</v>
      </c>
      <c r="I53" s="99" t="s">
        <v>1113</v>
      </c>
      <c r="J53" s="99">
        <v>4</v>
      </c>
      <c r="K53" s="99" t="s">
        <v>1078</v>
      </c>
      <c r="L53" s="102" t="s">
        <v>1099</v>
      </c>
      <c r="M53" s="103" t="s">
        <v>1125</v>
      </c>
      <c r="N53" s="103" t="s">
        <v>1084</v>
      </c>
      <c r="O53" s="104"/>
      <c r="P53" s="104"/>
      <c r="Q53" s="103"/>
      <c r="R53" s="54">
        <v>47</v>
      </c>
      <c r="S53" s="55" t="s">
        <v>170</v>
      </c>
      <c r="T53" s="19">
        <v>4</v>
      </c>
      <c r="U53" s="19">
        <v>5</v>
      </c>
      <c r="V53" s="19"/>
      <c r="W53" s="19">
        <v>4</v>
      </c>
      <c r="X53" s="19">
        <v>25</v>
      </c>
      <c r="Y53" s="19"/>
      <c r="Z53" s="85">
        <v>47</v>
      </c>
      <c r="AA53" s="84" t="s">
        <v>170</v>
      </c>
      <c r="AB53" s="85" t="s">
        <v>1068</v>
      </c>
      <c r="AC53" s="85" t="s">
        <v>1068</v>
      </c>
    </row>
    <row r="54" spans="1:33" ht="15.75">
      <c r="A54" s="99" t="s">
        <v>1239</v>
      </c>
      <c r="B54" s="100" t="s">
        <v>174</v>
      </c>
      <c r="C54" s="99" t="s">
        <v>1057</v>
      </c>
      <c r="D54" s="101" t="s">
        <v>1056</v>
      </c>
      <c r="E54" s="101" t="s">
        <v>1240</v>
      </c>
      <c r="F54" s="101" t="s">
        <v>1078</v>
      </c>
      <c r="G54" s="101" t="s">
        <v>1056</v>
      </c>
      <c r="H54" s="99" t="s">
        <v>1069</v>
      </c>
      <c r="I54" s="99" t="s">
        <v>1061</v>
      </c>
      <c r="J54" s="99" t="s">
        <v>1097</v>
      </c>
      <c r="K54" s="99" t="s">
        <v>1056</v>
      </c>
      <c r="L54" s="102" t="s">
        <v>1241</v>
      </c>
      <c r="M54" s="103" t="s">
        <v>1242</v>
      </c>
      <c r="N54" s="103" t="s">
        <v>1242</v>
      </c>
      <c r="O54" s="104"/>
      <c r="P54" s="104"/>
      <c r="Q54" s="103"/>
      <c r="R54" s="54">
        <v>48</v>
      </c>
      <c r="S54" s="55" t="s">
        <v>174</v>
      </c>
      <c r="T54" s="19">
        <v>4</v>
      </c>
      <c r="U54" s="19">
        <v>25</v>
      </c>
      <c r="V54" s="19"/>
      <c r="W54" s="19">
        <v>7</v>
      </c>
      <c r="X54" s="19">
        <v>50</v>
      </c>
      <c r="Y54" s="19"/>
      <c r="Z54" s="85">
        <v>48</v>
      </c>
      <c r="AA54" s="84" t="s">
        <v>174</v>
      </c>
      <c r="AB54" s="85" t="s">
        <v>1087</v>
      </c>
      <c r="AC54" s="85" t="s">
        <v>1068</v>
      </c>
    </row>
    <row r="55" spans="1:33" ht="15.75">
      <c r="A55" s="99" t="s">
        <v>1243</v>
      </c>
      <c r="B55" s="100" t="s">
        <v>178</v>
      </c>
      <c r="C55" s="101" t="s">
        <v>1105</v>
      </c>
      <c r="D55" s="101" t="s">
        <v>1105</v>
      </c>
      <c r="E55" s="101" t="s">
        <v>1089</v>
      </c>
      <c r="F55" s="101" t="s">
        <v>1091</v>
      </c>
      <c r="G55" s="101" t="s">
        <v>1091</v>
      </c>
      <c r="H55" s="99" t="s">
        <v>1061</v>
      </c>
      <c r="I55" s="99" t="s">
        <v>1061</v>
      </c>
      <c r="J55" s="99">
        <v>2</v>
      </c>
      <c r="K55" s="99" t="s">
        <v>1056</v>
      </c>
      <c r="L55" s="102" t="s">
        <v>1244</v>
      </c>
      <c r="M55" s="103" t="s">
        <v>1084</v>
      </c>
      <c r="N55" s="103" t="s">
        <v>1084</v>
      </c>
      <c r="O55" s="104" t="s">
        <v>1107</v>
      </c>
      <c r="P55" s="104" t="s">
        <v>1186</v>
      </c>
      <c r="Q55" s="103"/>
      <c r="R55" s="54">
        <v>49</v>
      </c>
      <c r="S55" s="60" t="s">
        <v>178</v>
      </c>
      <c r="T55" s="19">
        <v>2</v>
      </c>
      <c r="U55" s="19">
        <v>5</v>
      </c>
      <c r="V55" s="19"/>
      <c r="W55" s="19">
        <v>4</v>
      </c>
      <c r="X55" s="19">
        <v>25</v>
      </c>
      <c r="Y55" s="19"/>
      <c r="Z55" s="85">
        <v>49</v>
      </c>
      <c r="AA55" s="84" t="s">
        <v>178</v>
      </c>
      <c r="AB55" s="85" t="s">
        <v>1068</v>
      </c>
      <c r="AC55" s="85" t="s">
        <v>1068</v>
      </c>
    </row>
    <row r="56" spans="1:33" ht="16.5" thickBot="1">
      <c r="A56" s="106" t="s">
        <v>1245</v>
      </c>
      <c r="B56" s="107" t="s">
        <v>180</v>
      </c>
      <c r="C56" s="106" t="s">
        <v>1101</v>
      </c>
      <c r="D56" s="106" t="s">
        <v>1101</v>
      </c>
      <c r="E56" s="106" t="s">
        <v>1101</v>
      </c>
      <c r="F56" s="106" t="s">
        <v>1246</v>
      </c>
      <c r="G56" s="106" t="s">
        <v>1056</v>
      </c>
      <c r="H56" s="106" t="s">
        <v>1056</v>
      </c>
      <c r="I56" s="106" t="s">
        <v>1056</v>
      </c>
      <c r="J56" s="106" t="s">
        <v>1056</v>
      </c>
      <c r="K56" s="106" t="s">
        <v>1078</v>
      </c>
      <c r="L56" s="108" t="s">
        <v>1099</v>
      </c>
      <c r="M56" s="109" t="s">
        <v>1247</v>
      </c>
      <c r="N56" s="109" t="s">
        <v>1248</v>
      </c>
      <c r="O56" s="90"/>
      <c r="P56" s="90"/>
      <c r="Q56" s="109"/>
      <c r="R56" s="62">
        <v>50</v>
      </c>
      <c r="S56" s="63" t="s">
        <v>180</v>
      </c>
      <c r="T56" s="22">
        <v>8</v>
      </c>
      <c r="U56" s="22">
        <v>5</v>
      </c>
      <c r="V56" s="22" t="s">
        <v>1249</v>
      </c>
      <c r="W56" s="22">
        <v>8</v>
      </c>
      <c r="X56" s="22">
        <v>5</v>
      </c>
      <c r="Y56" s="22" t="s">
        <v>1249</v>
      </c>
      <c r="Z56" s="86">
        <v>50</v>
      </c>
      <c r="AA56" s="87" t="s">
        <v>180</v>
      </c>
      <c r="AB56" s="86" t="s">
        <v>1068</v>
      </c>
      <c r="AC56" s="86" t="s">
        <v>1068</v>
      </c>
    </row>
    <row r="57" spans="1:33">
      <c r="R57" s="19"/>
      <c r="S57" s="1"/>
      <c r="T57" s="19"/>
      <c r="U57" s="19"/>
      <c r="V57" s="19"/>
      <c r="W57" s="19"/>
      <c r="X57" s="19"/>
      <c r="Y57" s="19"/>
    </row>
    <row r="58" spans="1:33" ht="15.75" thickBot="1"/>
    <row r="59" spans="1:33" ht="15.75">
      <c r="A59" s="17" t="s">
        <v>1250</v>
      </c>
      <c r="B59" s="17"/>
      <c r="C59" s="17"/>
      <c r="D59" s="18"/>
      <c r="E59" s="95"/>
      <c r="F59" s="80"/>
      <c r="G59" s="95"/>
      <c r="I59" s="110"/>
      <c r="J59" s="105"/>
      <c r="R59" s="230" t="s">
        <v>1251</v>
      </c>
      <c r="S59" s="1"/>
      <c r="T59" s="19"/>
      <c r="U59" s="19"/>
      <c r="V59" s="19"/>
      <c r="W59" s="19"/>
      <c r="X59" s="19"/>
      <c r="Y59" s="19"/>
      <c r="AA59" s="111" t="s">
        <v>1252</v>
      </c>
      <c r="AB59" s="112">
        <v>0</v>
      </c>
      <c r="AC59" s="112" t="s">
        <v>1253</v>
      </c>
      <c r="AD59" s="113"/>
      <c r="AE59" s="113"/>
      <c r="AF59" s="113"/>
      <c r="AG59" s="114"/>
    </row>
    <row r="60" spans="1:33" ht="15.75">
      <c r="A60" s="14"/>
      <c r="B60" s="14"/>
      <c r="C60" s="14"/>
      <c r="D60" s="55"/>
      <c r="F60" s="54"/>
      <c r="I60" s="110"/>
      <c r="J60" s="103"/>
      <c r="R60" s="25" t="s">
        <v>1254</v>
      </c>
      <c r="S60" s="1"/>
      <c r="T60" s="19"/>
      <c r="U60" s="19"/>
      <c r="V60" s="19"/>
      <c r="W60" s="19"/>
      <c r="X60" s="19"/>
      <c r="Y60" s="19"/>
      <c r="AA60" s="115" t="s">
        <v>1068</v>
      </c>
      <c r="AB60" s="85" t="s">
        <v>1255</v>
      </c>
      <c r="AC60" s="85" t="s">
        <v>1256</v>
      </c>
      <c r="AG60" s="116"/>
    </row>
    <row r="61" spans="1:33" ht="16.5" thickBot="1">
      <c r="A61" s="20" t="s">
        <v>1257</v>
      </c>
      <c r="B61" s="117"/>
      <c r="C61" s="117"/>
      <c r="D61" s="55"/>
      <c r="F61" s="54"/>
      <c r="I61" s="110"/>
      <c r="J61" s="103"/>
      <c r="R61" s="25" t="s">
        <v>1258</v>
      </c>
      <c r="S61" s="1"/>
      <c r="T61" s="19"/>
      <c r="U61" s="19"/>
      <c r="V61" s="19"/>
      <c r="W61" s="19"/>
      <c r="X61" s="19"/>
      <c r="Y61" s="19"/>
      <c r="AA61" s="115" t="s">
        <v>1086</v>
      </c>
      <c r="AB61" s="85" t="s">
        <v>1259</v>
      </c>
      <c r="AC61" s="85" t="s">
        <v>1260</v>
      </c>
      <c r="AG61" s="116"/>
    </row>
    <row r="62" spans="1:33" ht="16.5" thickBot="1">
      <c r="A62" s="118" t="s">
        <v>1261</v>
      </c>
      <c r="B62" s="118" t="s">
        <v>1262</v>
      </c>
      <c r="C62" s="118" t="s">
        <v>1263</v>
      </c>
      <c r="E62" s="14"/>
      <c r="H62" s="110"/>
      <c r="I62" s="103"/>
      <c r="R62" s="25" t="s">
        <v>1264</v>
      </c>
      <c r="S62" s="1"/>
      <c r="T62" s="19"/>
      <c r="U62" s="19"/>
      <c r="V62" s="19"/>
      <c r="W62" s="19"/>
      <c r="X62" s="19"/>
      <c r="Y62" s="19"/>
      <c r="AA62" s="115" t="s">
        <v>1087</v>
      </c>
      <c r="AB62" s="85" t="s">
        <v>1265</v>
      </c>
      <c r="AC62" s="85" t="s">
        <v>1266</v>
      </c>
      <c r="AG62" s="116"/>
    </row>
    <row r="63" spans="1:33" ht="16.5" thickBot="1">
      <c r="A63" s="14" t="s">
        <v>1020</v>
      </c>
      <c r="B63" s="14" t="s">
        <v>1267</v>
      </c>
      <c r="C63" s="14" t="s">
        <v>1268</v>
      </c>
      <c r="E63" s="14"/>
      <c r="F63" s="14"/>
      <c r="G63" s="14"/>
      <c r="H63" s="110"/>
      <c r="I63" s="105"/>
      <c r="R63" s="19"/>
      <c r="S63" s="1"/>
      <c r="T63" s="19"/>
      <c r="U63" s="19"/>
      <c r="V63" s="19"/>
      <c r="W63" s="19"/>
      <c r="X63" s="19"/>
      <c r="Y63" s="19"/>
      <c r="AA63" s="119" t="s">
        <v>1060</v>
      </c>
      <c r="AB63" s="86" t="s">
        <v>1269</v>
      </c>
      <c r="AC63" s="86" t="s">
        <v>1270</v>
      </c>
      <c r="AD63" s="87"/>
      <c r="AE63" s="87"/>
      <c r="AF63" s="87"/>
      <c r="AG63" s="120"/>
    </row>
    <row r="64" spans="1:33" ht="15.75">
      <c r="A64" s="14" t="s">
        <v>1021</v>
      </c>
      <c r="B64" s="14" t="s">
        <v>1267</v>
      </c>
      <c r="C64" s="14" t="s">
        <v>1271</v>
      </c>
      <c r="E64" s="14"/>
      <c r="F64" s="14"/>
      <c r="G64" s="14"/>
      <c r="H64" s="110"/>
      <c r="I64" s="103"/>
    </row>
    <row r="65" spans="1:10" ht="15.75">
      <c r="A65" s="14" t="s">
        <v>1022</v>
      </c>
      <c r="B65" s="14" t="s">
        <v>1267</v>
      </c>
      <c r="C65" s="14" t="s">
        <v>1272</v>
      </c>
      <c r="E65" s="14"/>
      <c r="F65" s="14"/>
      <c r="G65" s="14"/>
      <c r="H65" s="110"/>
      <c r="I65" s="103"/>
    </row>
    <row r="66" spans="1:10" ht="15.75">
      <c r="A66" s="14" t="s">
        <v>1023</v>
      </c>
      <c r="B66" s="14" t="s">
        <v>1267</v>
      </c>
      <c r="C66" s="14" t="s">
        <v>1273</v>
      </c>
      <c r="E66" s="14"/>
      <c r="F66" s="14"/>
      <c r="G66" s="14"/>
      <c r="H66" s="110"/>
      <c r="I66" s="103"/>
    </row>
    <row r="67" spans="1:10" ht="15.75">
      <c r="A67" s="14" t="s">
        <v>1024</v>
      </c>
      <c r="B67" s="14" t="s">
        <v>1267</v>
      </c>
      <c r="C67" s="14" t="s">
        <v>1274</v>
      </c>
      <c r="E67" s="14"/>
      <c r="F67" s="14"/>
      <c r="G67" s="14"/>
      <c r="H67" s="110"/>
      <c r="I67" s="105"/>
    </row>
    <row r="68" spans="1:10" ht="15.75">
      <c r="A68" s="14" t="s">
        <v>1025</v>
      </c>
      <c r="B68" s="14" t="s">
        <v>1275</v>
      </c>
      <c r="C68" s="14" t="s">
        <v>1276</v>
      </c>
      <c r="E68" s="14"/>
      <c r="F68" s="14"/>
      <c r="G68" s="14"/>
      <c r="H68" s="110"/>
      <c r="I68" s="103"/>
    </row>
    <row r="69" spans="1:10" ht="15.75">
      <c r="A69" s="14" t="s">
        <v>1026</v>
      </c>
      <c r="B69" s="14" t="s">
        <v>1275</v>
      </c>
      <c r="C69" s="14" t="s">
        <v>1277</v>
      </c>
      <c r="E69" s="14"/>
      <c r="F69" s="14"/>
      <c r="G69" s="14"/>
      <c r="H69" s="110"/>
      <c r="I69" s="103"/>
    </row>
    <row r="70" spans="1:10" ht="15.75">
      <c r="A70" s="14" t="s">
        <v>1027</v>
      </c>
      <c r="B70" s="14" t="s">
        <v>1278</v>
      </c>
      <c r="C70" s="14" t="s">
        <v>1279</v>
      </c>
      <c r="E70" s="14"/>
      <c r="F70" s="14"/>
      <c r="G70" s="14"/>
      <c r="H70" s="110"/>
      <c r="I70" s="103"/>
    </row>
    <row r="71" spans="1:10" ht="16.5" thickBot="1">
      <c r="A71" s="117" t="s">
        <v>1028</v>
      </c>
      <c r="B71" s="117" t="s">
        <v>1280</v>
      </c>
      <c r="C71" s="117" t="s">
        <v>1281</v>
      </c>
      <c r="E71" s="14"/>
      <c r="F71" s="14"/>
      <c r="G71" s="14"/>
      <c r="H71" s="110"/>
      <c r="I71" s="103"/>
    </row>
    <row r="72" spans="1:10" ht="15.75">
      <c r="A72" s="84"/>
      <c r="B72" s="14"/>
      <c r="C72" s="14"/>
      <c r="D72" s="14"/>
      <c r="F72" s="14"/>
      <c r="G72" s="14"/>
      <c r="H72" s="14"/>
      <c r="I72" s="110"/>
      <c r="J72" s="103"/>
    </row>
    <row r="73" spans="1:10" ht="16.5" thickBot="1">
      <c r="A73" s="20" t="s">
        <v>1282</v>
      </c>
      <c r="B73" s="98"/>
      <c r="C73" s="121"/>
      <c r="D73" s="55"/>
      <c r="F73" s="54"/>
      <c r="I73" s="110"/>
      <c r="J73" s="103"/>
    </row>
    <row r="74" spans="1:10" ht="15.75">
      <c r="A74" s="55" t="s">
        <v>1283</v>
      </c>
      <c r="B74" s="55"/>
      <c r="C74" s="55"/>
      <c r="E74" s="54"/>
      <c r="H74" s="110"/>
      <c r="I74" s="105"/>
    </row>
    <row r="75" spans="1:10" ht="15.75">
      <c r="A75" s="55" t="s">
        <v>1284</v>
      </c>
      <c r="B75" s="14"/>
      <c r="C75" s="55"/>
      <c r="E75" s="54"/>
      <c r="H75" s="110"/>
      <c r="I75" s="103"/>
    </row>
    <row r="76" spans="1:10" ht="15.75">
      <c r="A76" s="55" t="s">
        <v>1285</v>
      </c>
      <c r="B76" s="14"/>
      <c r="C76" s="55"/>
      <c r="E76" s="54"/>
      <c r="H76" s="110"/>
      <c r="I76" s="103"/>
    </row>
    <row r="77" spans="1:10" ht="15.75">
      <c r="A77" s="55" t="s">
        <v>1286</v>
      </c>
      <c r="B77" s="14"/>
      <c r="C77" s="55"/>
      <c r="E77" s="54"/>
      <c r="H77" s="110"/>
      <c r="I77" s="103"/>
    </row>
    <row r="78" spans="1:10" ht="16.5" thickBot="1">
      <c r="A78" s="121" t="s">
        <v>1287</v>
      </c>
      <c r="B78" s="117"/>
      <c r="C78" s="121"/>
      <c r="E78" s="54"/>
      <c r="H78" s="110"/>
      <c r="I78" s="103"/>
    </row>
    <row r="79" spans="1:10" ht="15.75">
      <c r="A79" s="14"/>
      <c r="B79" s="55"/>
      <c r="C79" s="14"/>
      <c r="D79" s="55"/>
      <c r="F79" s="54"/>
      <c r="I79" s="110"/>
      <c r="J79" s="103"/>
    </row>
    <row r="80" spans="1:10" ht="16.5" thickBot="1">
      <c r="A80" s="20" t="s">
        <v>1288</v>
      </c>
      <c r="B80" s="117"/>
      <c r="C80" s="117"/>
      <c r="D80" s="117"/>
      <c r="E80" s="87"/>
      <c r="F80" s="122"/>
      <c r="I80" s="110"/>
    </row>
    <row r="81" spans="1:10">
      <c r="A81" s="14" t="s">
        <v>1289</v>
      </c>
      <c r="C81" s="14"/>
      <c r="E81" s="122"/>
      <c r="H81" s="110"/>
    </row>
    <row r="82" spans="1:10" ht="15.75" thickBot="1">
      <c r="A82" s="117" t="s">
        <v>1290</v>
      </c>
      <c r="B82" s="87"/>
      <c r="C82" s="117"/>
      <c r="D82" s="87"/>
      <c r="E82" s="123"/>
      <c r="H82" s="110"/>
    </row>
    <row r="83" spans="1:10">
      <c r="A83" s="14"/>
      <c r="C83" s="14"/>
      <c r="E83" s="122"/>
      <c r="H83" s="110"/>
    </row>
    <row r="84" spans="1:10" ht="16.5" thickBot="1">
      <c r="A84" s="124" t="s">
        <v>1291</v>
      </c>
      <c r="B84" s="125"/>
      <c r="C84" s="126"/>
      <c r="D84" s="127"/>
      <c r="E84" s="87"/>
      <c r="F84" s="123"/>
      <c r="G84" s="87"/>
      <c r="H84" s="87"/>
      <c r="I84" s="128"/>
      <c r="J84" s="87"/>
    </row>
    <row r="85" spans="1:10">
      <c r="A85" s="129" t="s">
        <v>1292</v>
      </c>
      <c r="B85" s="130"/>
      <c r="C85" s="131"/>
      <c r="E85" s="122"/>
      <c r="H85" s="110"/>
    </row>
    <row r="86" spans="1:10" ht="15.75" thickBot="1">
      <c r="A86" s="125" t="s">
        <v>1293</v>
      </c>
      <c r="B86" s="126"/>
      <c r="C86" s="127"/>
      <c r="D86" s="87"/>
      <c r="E86" s="123"/>
      <c r="F86" s="87"/>
      <c r="G86" s="87"/>
      <c r="H86" s="128"/>
      <c r="I86" s="87"/>
      <c r="J86" s="87"/>
    </row>
    <row r="87" spans="1:10">
      <c r="A87" s="84"/>
    </row>
  </sheetData>
  <mergeCells count="5">
    <mergeCell ref="C4:Q4"/>
    <mergeCell ref="T4:AC4"/>
    <mergeCell ref="T5:V5"/>
    <mergeCell ref="W5:Y5"/>
    <mergeCell ref="AB5:AC5"/>
  </mergeCells>
  <dataValidations count="1">
    <dataValidation type="textLength" operator="lessThanOrEqual" allowBlank="1" showInputMessage="1" showErrorMessage="1" sqref="B51:B55" xr:uid="{F530336E-35E2-4F45-A1A5-74E5CD052794}">
      <formula1>36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C8D3-12C5-406B-8276-E396B2383EAC}">
  <dimension ref="A1:K58"/>
  <sheetViews>
    <sheetView workbookViewId="0">
      <selection activeCell="F30" sqref="F30"/>
    </sheetView>
  </sheetViews>
  <sheetFormatPr defaultRowHeight="15"/>
  <cols>
    <col min="1" max="1" width="7.140625" style="14" bestFit="1" customWidth="1"/>
    <col min="2" max="2" width="27" style="14" bestFit="1" customWidth="1"/>
    <col min="3" max="3" width="19.7109375" style="54" bestFit="1" customWidth="1"/>
    <col min="4" max="4" width="19.5703125" style="54" bestFit="1" customWidth="1"/>
    <col min="5" max="5" width="23.5703125" style="54" bestFit="1" customWidth="1"/>
    <col min="6" max="6" width="26" style="54" bestFit="1" customWidth="1"/>
    <col min="7" max="7" width="19.7109375" style="54" bestFit="1" customWidth="1"/>
    <col min="8" max="8" width="19.5703125" style="54" bestFit="1" customWidth="1"/>
    <col min="9" max="9" width="23.5703125" style="54" bestFit="1" customWidth="1"/>
    <col min="10" max="10" width="26" style="54" bestFit="1" customWidth="1"/>
    <col min="11" max="16384" width="9.140625" style="14"/>
  </cols>
  <sheetData>
    <row r="1" spans="1:11" s="17" customFormat="1" ht="15.75">
      <c r="A1" s="18" t="s">
        <v>1294</v>
      </c>
      <c r="B1" s="18"/>
      <c r="C1" s="80"/>
      <c r="D1" s="80"/>
      <c r="E1" s="80"/>
      <c r="F1" s="80"/>
      <c r="G1" s="80"/>
      <c r="H1" s="80"/>
      <c r="I1" s="80"/>
      <c r="J1" s="80"/>
      <c r="K1" s="18"/>
    </row>
    <row r="2" spans="1:11" ht="16.5" thickBot="1">
      <c r="A2" s="121"/>
      <c r="B2" s="21"/>
      <c r="C2" s="62"/>
      <c r="D2" s="62"/>
      <c r="E2" s="62"/>
      <c r="F2" s="62"/>
      <c r="G2" s="62"/>
      <c r="H2" s="62"/>
      <c r="I2" s="62"/>
      <c r="J2" s="62"/>
      <c r="K2" s="55"/>
    </row>
    <row r="3" spans="1:11" s="17" customFormat="1" ht="16.5" thickBot="1">
      <c r="A3" s="18"/>
      <c r="B3" s="18"/>
      <c r="C3" s="241" t="s">
        <v>1295</v>
      </c>
      <c r="D3" s="241"/>
      <c r="E3" s="241"/>
      <c r="F3" s="241"/>
      <c r="G3" s="246" t="s">
        <v>1296</v>
      </c>
      <c r="H3" s="246"/>
      <c r="I3" s="246"/>
      <c r="J3" s="246"/>
      <c r="K3" s="18"/>
    </row>
    <row r="4" spans="1:11" s="17" customFormat="1" ht="16.5" thickBot="1">
      <c r="A4" s="21" t="s">
        <v>77</v>
      </c>
      <c r="B4" s="21" t="s">
        <v>78</v>
      </c>
      <c r="C4" s="23" t="s">
        <v>1297</v>
      </c>
      <c r="D4" s="49" t="s">
        <v>1298</v>
      </c>
      <c r="E4" s="49" t="s">
        <v>1299</v>
      </c>
      <c r="F4" s="49" t="s">
        <v>1300</v>
      </c>
      <c r="G4" s="132" t="s">
        <v>1297</v>
      </c>
      <c r="H4" s="133" t="s">
        <v>1298</v>
      </c>
      <c r="I4" s="133" t="s">
        <v>1299</v>
      </c>
      <c r="J4" s="133" t="s">
        <v>1300</v>
      </c>
      <c r="K4" s="18"/>
    </row>
    <row r="5" spans="1:11">
      <c r="A5" s="55">
        <v>1</v>
      </c>
      <c r="B5" s="55" t="s">
        <v>83</v>
      </c>
      <c r="C5" s="134">
        <v>0</v>
      </c>
      <c r="D5" s="134">
        <v>20</v>
      </c>
      <c r="E5" s="135">
        <f t="shared" ref="E5:E54" si="0">ROUND(100*C5/(C5+D5),1)</f>
        <v>0</v>
      </c>
      <c r="F5" s="54" t="s">
        <v>1301</v>
      </c>
      <c r="G5" s="136"/>
      <c r="H5" s="136"/>
      <c r="I5" s="136"/>
      <c r="J5" s="136"/>
      <c r="K5" s="55"/>
    </row>
    <row r="6" spans="1:11">
      <c r="A6" s="55">
        <v>2</v>
      </c>
      <c r="B6" s="55" t="s">
        <v>86</v>
      </c>
      <c r="C6" s="134">
        <v>0</v>
      </c>
      <c r="D6" s="134">
        <v>20</v>
      </c>
      <c r="E6" s="135">
        <f t="shared" si="0"/>
        <v>0</v>
      </c>
      <c r="F6" s="54" t="s">
        <v>1301</v>
      </c>
      <c r="G6" s="136"/>
      <c r="H6" s="136"/>
      <c r="I6" s="136"/>
      <c r="J6" s="136"/>
      <c r="K6" s="55"/>
    </row>
    <row r="7" spans="1:11">
      <c r="A7" s="55">
        <v>3</v>
      </c>
      <c r="B7" s="55" t="s">
        <v>87</v>
      </c>
      <c r="C7" s="134">
        <v>0</v>
      </c>
      <c r="D7" s="134">
        <v>20</v>
      </c>
      <c r="E7" s="135">
        <f t="shared" si="0"/>
        <v>0</v>
      </c>
      <c r="F7" s="54" t="s">
        <v>1301</v>
      </c>
      <c r="G7" s="136"/>
      <c r="H7" s="136"/>
      <c r="I7" s="136"/>
      <c r="J7" s="136"/>
      <c r="K7" s="55"/>
    </row>
    <row r="8" spans="1:11">
      <c r="A8" s="55">
        <v>4</v>
      </c>
      <c r="B8" s="55" t="s">
        <v>88</v>
      </c>
      <c r="C8" s="134">
        <v>0</v>
      </c>
      <c r="D8" s="134">
        <v>20</v>
      </c>
      <c r="E8" s="135">
        <f t="shared" si="0"/>
        <v>0</v>
      </c>
      <c r="F8" s="54" t="s">
        <v>1301</v>
      </c>
      <c r="G8" s="136"/>
      <c r="H8" s="136"/>
      <c r="I8" s="136"/>
      <c r="J8" s="136"/>
      <c r="K8" s="55"/>
    </row>
    <row r="9" spans="1:11">
      <c r="A9" s="55">
        <v>5</v>
      </c>
      <c r="B9" s="137" t="s">
        <v>89</v>
      </c>
      <c r="C9" s="134">
        <v>0</v>
      </c>
      <c r="D9" s="134">
        <v>20</v>
      </c>
      <c r="E9" s="135">
        <f t="shared" si="0"/>
        <v>0</v>
      </c>
      <c r="F9" s="54" t="s">
        <v>1301</v>
      </c>
      <c r="G9" s="136"/>
      <c r="H9" s="136"/>
      <c r="I9" s="136"/>
      <c r="J9" s="136"/>
      <c r="K9" s="55"/>
    </row>
    <row r="10" spans="1:11">
      <c r="A10" s="55">
        <v>6</v>
      </c>
      <c r="B10" s="138" t="s">
        <v>92</v>
      </c>
      <c r="C10" s="134">
        <v>0</v>
      </c>
      <c r="D10" s="134">
        <v>20</v>
      </c>
      <c r="E10" s="135">
        <f t="shared" si="0"/>
        <v>0</v>
      </c>
      <c r="F10" s="54" t="s">
        <v>1301</v>
      </c>
      <c r="G10" s="136"/>
      <c r="H10" s="136"/>
      <c r="I10" s="136"/>
      <c r="J10" s="136"/>
      <c r="K10" s="55"/>
    </row>
    <row r="11" spans="1:11">
      <c r="A11" s="55">
        <v>7</v>
      </c>
      <c r="B11" s="138" t="s">
        <v>94</v>
      </c>
      <c r="C11" s="134">
        <v>0</v>
      </c>
      <c r="D11" s="134">
        <v>20</v>
      </c>
      <c r="E11" s="135">
        <f t="shared" si="0"/>
        <v>0</v>
      </c>
      <c r="F11" s="54" t="s">
        <v>1301</v>
      </c>
      <c r="G11" s="136"/>
      <c r="H11" s="136"/>
      <c r="I11" s="136"/>
      <c r="J11" s="136"/>
      <c r="K11" s="55"/>
    </row>
    <row r="12" spans="1:11">
      <c r="A12" s="55">
        <v>8</v>
      </c>
      <c r="B12" s="138" t="s">
        <v>96</v>
      </c>
      <c r="C12" s="134">
        <v>0</v>
      </c>
      <c r="D12" s="134">
        <v>20</v>
      </c>
      <c r="E12" s="135">
        <f t="shared" si="0"/>
        <v>0</v>
      </c>
      <c r="F12" s="54" t="s">
        <v>1301</v>
      </c>
      <c r="G12" s="136"/>
      <c r="H12" s="136"/>
      <c r="I12" s="136"/>
      <c r="J12" s="136"/>
      <c r="K12" s="55"/>
    </row>
    <row r="13" spans="1:11">
      <c r="A13" s="55">
        <v>9</v>
      </c>
      <c r="B13" s="138" t="s">
        <v>97</v>
      </c>
      <c r="C13" s="134">
        <v>2</v>
      </c>
      <c r="D13" s="134">
        <v>18</v>
      </c>
      <c r="E13" s="135">
        <f t="shared" si="0"/>
        <v>10</v>
      </c>
      <c r="F13" s="54" t="s">
        <v>1301</v>
      </c>
      <c r="G13" s="136"/>
      <c r="H13" s="136"/>
      <c r="I13" s="136"/>
      <c r="J13" s="136"/>
      <c r="K13" s="55"/>
    </row>
    <row r="14" spans="1:11">
      <c r="A14" s="55">
        <v>10</v>
      </c>
      <c r="B14" s="138" t="s">
        <v>99</v>
      </c>
      <c r="C14" s="134">
        <v>0</v>
      </c>
      <c r="D14" s="134">
        <v>15</v>
      </c>
      <c r="E14" s="135">
        <f t="shared" si="0"/>
        <v>0</v>
      </c>
      <c r="F14" s="54" t="s">
        <v>1301</v>
      </c>
      <c r="G14" s="136"/>
      <c r="H14" s="136"/>
      <c r="I14" s="136"/>
      <c r="J14" s="136"/>
      <c r="K14" s="55"/>
    </row>
    <row r="15" spans="1:11">
      <c r="A15" s="55">
        <v>11</v>
      </c>
      <c r="B15" s="138" t="s">
        <v>100</v>
      </c>
      <c r="C15" s="134">
        <v>0</v>
      </c>
      <c r="D15" s="134">
        <v>20</v>
      </c>
      <c r="E15" s="135">
        <f t="shared" si="0"/>
        <v>0</v>
      </c>
      <c r="F15" s="54" t="s">
        <v>1301</v>
      </c>
      <c r="G15" s="136"/>
      <c r="H15" s="136"/>
      <c r="I15" s="136"/>
      <c r="J15" s="136"/>
      <c r="K15" s="55"/>
    </row>
    <row r="16" spans="1:11">
      <c r="A16" s="55">
        <v>12</v>
      </c>
      <c r="B16" s="138" t="s">
        <v>101</v>
      </c>
      <c r="C16" s="134">
        <v>1</v>
      </c>
      <c r="D16" s="134">
        <v>19</v>
      </c>
      <c r="E16" s="135">
        <f t="shared" si="0"/>
        <v>5</v>
      </c>
      <c r="F16" s="54" t="s">
        <v>1301</v>
      </c>
      <c r="G16" s="136"/>
      <c r="H16" s="136"/>
      <c r="I16" s="136"/>
      <c r="J16" s="136"/>
      <c r="K16" s="55"/>
    </row>
    <row r="17" spans="1:11">
      <c r="A17" s="55">
        <v>13</v>
      </c>
      <c r="B17" s="139" t="s">
        <v>102</v>
      </c>
      <c r="C17" s="134">
        <v>0</v>
      </c>
      <c r="D17" s="134">
        <v>20</v>
      </c>
      <c r="E17" s="135">
        <f t="shared" si="0"/>
        <v>0</v>
      </c>
      <c r="F17" s="54" t="s">
        <v>1301</v>
      </c>
      <c r="G17" s="136"/>
      <c r="H17" s="136"/>
      <c r="I17" s="136"/>
      <c r="J17" s="136"/>
      <c r="K17" s="55"/>
    </row>
    <row r="18" spans="1:11">
      <c r="A18" s="55">
        <v>14</v>
      </c>
      <c r="B18" s="55" t="s">
        <v>103</v>
      </c>
      <c r="C18" s="134">
        <v>0</v>
      </c>
      <c r="D18" s="134">
        <v>20</v>
      </c>
      <c r="E18" s="135">
        <f t="shared" si="0"/>
        <v>0</v>
      </c>
      <c r="F18" s="54" t="s">
        <v>1301</v>
      </c>
      <c r="G18" s="136"/>
      <c r="H18" s="136"/>
      <c r="I18" s="136"/>
      <c r="J18" s="136"/>
      <c r="K18" s="55"/>
    </row>
    <row r="19" spans="1:11">
      <c r="A19" s="55">
        <v>15</v>
      </c>
      <c r="B19" s="55" t="s">
        <v>106</v>
      </c>
      <c r="C19" s="134">
        <v>0</v>
      </c>
      <c r="D19" s="134">
        <v>20</v>
      </c>
      <c r="E19" s="135">
        <f t="shared" si="0"/>
        <v>0</v>
      </c>
      <c r="F19" s="54" t="s">
        <v>1301</v>
      </c>
      <c r="G19" s="136"/>
      <c r="H19" s="136"/>
      <c r="I19" s="136"/>
      <c r="J19" s="136"/>
      <c r="K19" s="55"/>
    </row>
    <row r="20" spans="1:11">
      <c r="A20" s="55">
        <v>16</v>
      </c>
      <c r="B20" s="55" t="s">
        <v>108</v>
      </c>
      <c r="C20" s="134">
        <v>0</v>
      </c>
      <c r="D20" s="134">
        <v>20</v>
      </c>
      <c r="E20" s="135">
        <f t="shared" si="0"/>
        <v>0</v>
      </c>
      <c r="F20" s="54" t="s">
        <v>1301</v>
      </c>
      <c r="G20" s="136"/>
      <c r="H20" s="136"/>
      <c r="I20" s="136"/>
      <c r="J20" s="136"/>
      <c r="K20" s="55"/>
    </row>
    <row r="21" spans="1:11">
      <c r="A21" s="55">
        <v>17</v>
      </c>
      <c r="B21" s="55" t="s">
        <v>110</v>
      </c>
      <c r="C21" s="134">
        <v>0</v>
      </c>
      <c r="D21" s="134">
        <v>20</v>
      </c>
      <c r="E21" s="135">
        <f t="shared" si="0"/>
        <v>0</v>
      </c>
      <c r="F21" s="54" t="s">
        <v>1301</v>
      </c>
      <c r="G21" s="136"/>
      <c r="H21" s="136"/>
      <c r="I21" s="136"/>
      <c r="J21" s="136"/>
      <c r="K21" s="55"/>
    </row>
    <row r="22" spans="1:11">
      <c r="A22" s="55">
        <v>18</v>
      </c>
      <c r="B22" s="138" t="s">
        <v>111</v>
      </c>
      <c r="C22" s="140">
        <v>18</v>
      </c>
      <c r="D22" s="54">
        <v>2</v>
      </c>
      <c r="E22" s="135">
        <f t="shared" si="0"/>
        <v>90</v>
      </c>
      <c r="F22" s="134" t="s">
        <v>1252</v>
      </c>
      <c r="G22" s="141">
        <v>0</v>
      </c>
      <c r="H22" s="136">
        <v>24</v>
      </c>
      <c r="I22" s="136">
        <f>ROUND(G22/(G22+H22)*100,1)</f>
        <v>0</v>
      </c>
      <c r="J22" s="136" t="s">
        <v>1301</v>
      </c>
      <c r="K22" s="55"/>
    </row>
    <row r="23" spans="1:11">
      <c r="A23" s="55">
        <v>19</v>
      </c>
      <c r="B23" s="138" t="s">
        <v>114</v>
      </c>
      <c r="C23" s="54">
        <v>20</v>
      </c>
      <c r="D23" s="54">
        <v>0</v>
      </c>
      <c r="E23" s="135">
        <f t="shared" si="0"/>
        <v>100</v>
      </c>
      <c r="F23" s="134" t="s">
        <v>1252</v>
      </c>
      <c r="G23" s="141">
        <v>2</v>
      </c>
      <c r="H23" s="136">
        <v>20</v>
      </c>
      <c r="I23" s="136">
        <f>ROUND(G23/(G23+H23)*100,1)</f>
        <v>9.1</v>
      </c>
      <c r="J23" s="136" t="s">
        <v>1301</v>
      </c>
      <c r="K23" s="55"/>
    </row>
    <row r="24" spans="1:11">
      <c r="A24" s="55">
        <v>20</v>
      </c>
      <c r="B24" s="138" t="s">
        <v>116</v>
      </c>
      <c r="C24" s="54">
        <v>20</v>
      </c>
      <c r="D24" s="54">
        <v>0</v>
      </c>
      <c r="E24" s="135">
        <f t="shared" si="0"/>
        <v>100</v>
      </c>
      <c r="F24" s="134" t="s">
        <v>1252</v>
      </c>
      <c r="G24" s="141">
        <v>1</v>
      </c>
      <c r="H24" s="136">
        <v>21</v>
      </c>
      <c r="I24" s="136">
        <f>ROUND(G24/(G24+H24)*100,1)</f>
        <v>4.5</v>
      </c>
      <c r="J24" s="136" t="s">
        <v>1301</v>
      </c>
      <c r="K24" s="55"/>
    </row>
    <row r="25" spans="1:11">
      <c r="A25" s="55">
        <v>21</v>
      </c>
      <c r="B25" s="139" t="s">
        <v>117</v>
      </c>
      <c r="C25" s="134">
        <v>0</v>
      </c>
      <c r="D25" s="134">
        <v>15</v>
      </c>
      <c r="E25" s="135">
        <f t="shared" si="0"/>
        <v>0</v>
      </c>
      <c r="F25" s="54" t="s">
        <v>1301</v>
      </c>
      <c r="G25" s="136"/>
      <c r="H25" s="136"/>
      <c r="I25" s="136"/>
      <c r="J25" s="136"/>
      <c r="K25" s="55"/>
    </row>
    <row r="26" spans="1:11">
      <c r="A26" s="55">
        <v>22</v>
      </c>
      <c r="B26" s="138" t="s">
        <v>119</v>
      </c>
      <c r="C26" s="134">
        <v>0</v>
      </c>
      <c r="D26" s="134">
        <v>20</v>
      </c>
      <c r="E26" s="135">
        <f t="shared" si="0"/>
        <v>0</v>
      </c>
      <c r="F26" s="54" t="s">
        <v>1301</v>
      </c>
      <c r="G26" s="136"/>
      <c r="H26" s="136"/>
      <c r="I26" s="136"/>
      <c r="J26" s="136"/>
      <c r="K26" s="55"/>
    </row>
    <row r="27" spans="1:11">
      <c r="A27" s="55">
        <v>23</v>
      </c>
      <c r="B27" s="138" t="s">
        <v>121</v>
      </c>
      <c r="C27" s="134">
        <v>5</v>
      </c>
      <c r="D27" s="134">
        <v>15</v>
      </c>
      <c r="E27" s="135">
        <f t="shared" si="0"/>
        <v>25</v>
      </c>
      <c r="F27" s="54" t="s">
        <v>1302</v>
      </c>
      <c r="G27" s="136">
        <v>11</v>
      </c>
      <c r="H27" s="136">
        <v>14</v>
      </c>
      <c r="I27" s="136">
        <f>ROUND(G27/(G27+H27)*100,1)</f>
        <v>44</v>
      </c>
      <c r="J27" s="136" t="s">
        <v>1303</v>
      </c>
      <c r="K27" s="55"/>
    </row>
    <row r="28" spans="1:11">
      <c r="A28" s="55">
        <v>24</v>
      </c>
      <c r="B28" s="138" t="s">
        <v>124</v>
      </c>
      <c r="C28" s="134">
        <v>20</v>
      </c>
      <c r="D28" s="134">
        <v>0</v>
      </c>
      <c r="E28" s="135">
        <f t="shared" si="0"/>
        <v>100</v>
      </c>
      <c r="F28" s="134" t="s">
        <v>1252</v>
      </c>
      <c r="G28" s="141">
        <v>5</v>
      </c>
      <c r="H28" s="136">
        <v>19</v>
      </c>
      <c r="I28" s="136">
        <f>ROUND(G28/(G28+H28)*100,1)</f>
        <v>20.8</v>
      </c>
      <c r="J28" s="136" t="s">
        <v>1301</v>
      </c>
      <c r="K28" s="55"/>
    </row>
    <row r="29" spans="1:11">
      <c r="A29" s="55">
        <v>25</v>
      </c>
      <c r="B29" s="138" t="s">
        <v>126</v>
      </c>
      <c r="C29" s="134">
        <v>9</v>
      </c>
      <c r="D29" s="134">
        <v>11</v>
      </c>
      <c r="E29" s="135">
        <f t="shared" si="0"/>
        <v>45</v>
      </c>
      <c r="F29" s="54" t="s">
        <v>1302</v>
      </c>
      <c r="G29" s="136">
        <v>5</v>
      </c>
      <c r="H29" s="136">
        <v>21</v>
      </c>
      <c r="I29" s="136">
        <f>ROUND(G29/(G29+H29)*100,1)</f>
        <v>19.2</v>
      </c>
      <c r="J29" s="136" t="s">
        <v>1060</v>
      </c>
      <c r="K29" s="55"/>
    </row>
    <row r="30" spans="1:11">
      <c r="A30" s="55">
        <v>26</v>
      </c>
      <c r="B30" s="138" t="s">
        <v>128</v>
      </c>
      <c r="C30" s="134">
        <v>0</v>
      </c>
      <c r="D30" s="134">
        <v>20</v>
      </c>
      <c r="E30" s="135">
        <f t="shared" si="0"/>
        <v>0</v>
      </c>
      <c r="F30" s="54" t="s">
        <v>1301</v>
      </c>
      <c r="G30" s="136"/>
      <c r="H30" s="136"/>
      <c r="I30" s="136"/>
      <c r="J30" s="136"/>
      <c r="K30" s="55"/>
    </row>
    <row r="31" spans="1:11">
      <c r="A31" s="55">
        <v>27</v>
      </c>
      <c r="B31" s="138" t="s">
        <v>130</v>
      </c>
      <c r="C31" s="134">
        <v>0</v>
      </c>
      <c r="D31" s="134">
        <v>20</v>
      </c>
      <c r="E31" s="135">
        <f t="shared" si="0"/>
        <v>0</v>
      </c>
      <c r="F31" s="54" t="s">
        <v>1301</v>
      </c>
      <c r="G31" s="136"/>
      <c r="H31" s="136"/>
      <c r="I31" s="136"/>
      <c r="J31" s="136"/>
      <c r="K31" s="55"/>
    </row>
    <row r="32" spans="1:11">
      <c r="A32" s="55">
        <v>28</v>
      </c>
      <c r="B32" s="138" t="s">
        <v>134</v>
      </c>
      <c r="C32" s="134">
        <v>0</v>
      </c>
      <c r="D32" s="134">
        <v>20</v>
      </c>
      <c r="E32" s="135">
        <f t="shared" si="0"/>
        <v>0</v>
      </c>
      <c r="F32" s="54" t="s">
        <v>1301</v>
      </c>
      <c r="G32" s="136"/>
      <c r="H32" s="136"/>
      <c r="I32" s="136"/>
      <c r="J32" s="136"/>
      <c r="K32" s="55"/>
    </row>
    <row r="33" spans="1:11">
      <c r="A33" s="55">
        <v>29</v>
      </c>
      <c r="B33" s="138" t="s">
        <v>135</v>
      </c>
      <c r="C33" s="134">
        <v>0</v>
      </c>
      <c r="D33" s="134">
        <v>20</v>
      </c>
      <c r="E33" s="135">
        <f t="shared" si="0"/>
        <v>0</v>
      </c>
      <c r="F33" s="54" t="s">
        <v>1301</v>
      </c>
      <c r="G33" s="136"/>
      <c r="H33" s="136"/>
      <c r="I33" s="136"/>
      <c r="J33" s="136"/>
      <c r="K33" s="55"/>
    </row>
    <row r="34" spans="1:11">
      <c r="A34" s="55">
        <v>30</v>
      </c>
      <c r="B34" s="139" t="s">
        <v>137</v>
      </c>
      <c r="C34" s="134">
        <v>0</v>
      </c>
      <c r="D34" s="134">
        <v>20</v>
      </c>
      <c r="E34" s="135">
        <f t="shared" si="0"/>
        <v>0</v>
      </c>
      <c r="F34" s="54" t="s">
        <v>1301</v>
      </c>
      <c r="G34" s="136"/>
      <c r="H34" s="136"/>
      <c r="I34" s="136"/>
      <c r="J34" s="136"/>
      <c r="K34" s="55"/>
    </row>
    <row r="35" spans="1:11">
      <c r="A35" s="55">
        <v>31</v>
      </c>
      <c r="B35" s="138" t="s">
        <v>139</v>
      </c>
      <c r="C35" s="134">
        <v>0</v>
      </c>
      <c r="D35" s="134">
        <v>20</v>
      </c>
      <c r="E35" s="135">
        <f t="shared" si="0"/>
        <v>0</v>
      </c>
      <c r="F35" s="54" t="s">
        <v>1301</v>
      </c>
      <c r="G35" s="136"/>
      <c r="H35" s="136"/>
      <c r="I35" s="136"/>
      <c r="J35" s="136"/>
      <c r="K35" s="55"/>
    </row>
    <row r="36" spans="1:11">
      <c r="A36" s="55">
        <v>32</v>
      </c>
      <c r="B36" s="138" t="s">
        <v>141</v>
      </c>
      <c r="C36" s="134">
        <v>17</v>
      </c>
      <c r="D36" s="134">
        <v>2</v>
      </c>
      <c r="E36" s="135">
        <f t="shared" si="0"/>
        <v>89.5</v>
      </c>
      <c r="F36" s="134" t="s">
        <v>1252</v>
      </c>
      <c r="G36" s="141">
        <v>18</v>
      </c>
      <c r="H36" s="136">
        <v>7</v>
      </c>
      <c r="I36" s="136">
        <f>ROUND(G36/(G36+H36)*100,1)</f>
        <v>72</v>
      </c>
      <c r="J36" s="136" t="s">
        <v>1303</v>
      </c>
      <c r="K36" s="55"/>
    </row>
    <row r="37" spans="1:11">
      <c r="A37" s="55">
        <v>33</v>
      </c>
      <c r="B37" s="138" t="s">
        <v>144</v>
      </c>
      <c r="C37" s="134">
        <v>17</v>
      </c>
      <c r="D37" s="134">
        <v>1</v>
      </c>
      <c r="E37" s="135">
        <f t="shared" si="0"/>
        <v>94.4</v>
      </c>
      <c r="F37" s="134" t="s">
        <v>1252</v>
      </c>
      <c r="G37" s="141">
        <v>18</v>
      </c>
      <c r="H37" s="136">
        <v>6</v>
      </c>
      <c r="I37" s="136">
        <f>ROUND(G37/(G37+H37)*100,1)</f>
        <v>75</v>
      </c>
      <c r="J37" s="136" t="s">
        <v>1303</v>
      </c>
      <c r="K37" s="55"/>
    </row>
    <row r="38" spans="1:11">
      <c r="A38" s="55">
        <v>34</v>
      </c>
      <c r="B38" s="138" t="s">
        <v>146</v>
      </c>
      <c r="C38" s="134">
        <v>20</v>
      </c>
      <c r="D38" s="134">
        <v>0</v>
      </c>
      <c r="E38" s="135">
        <f t="shared" si="0"/>
        <v>100</v>
      </c>
      <c r="F38" s="134" t="s">
        <v>1252</v>
      </c>
      <c r="G38" s="141">
        <v>18</v>
      </c>
      <c r="H38" s="136">
        <v>2</v>
      </c>
      <c r="I38" s="136">
        <f>ROUND(G38/(G38+H38)*100,1)</f>
        <v>90</v>
      </c>
      <c r="J38" s="136" t="s">
        <v>1252</v>
      </c>
      <c r="K38" s="55"/>
    </row>
    <row r="39" spans="1:11">
      <c r="A39" s="55">
        <v>35</v>
      </c>
      <c r="B39" s="138" t="s">
        <v>147</v>
      </c>
      <c r="C39" s="134">
        <v>5</v>
      </c>
      <c r="D39" s="134">
        <v>15</v>
      </c>
      <c r="E39" s="135">
        <f t="shared" si="0"/>
        <v>25</v>
      </c>
      <c r="F39" s="54" t="s">
        <v>1302</v>
      </c>
      <c r="G39" s="136">
        <v>0</v>
      </c>
      <c r="H39" s="136">
        <v>20</v>
      </c>
      <c r="I39" s="136">
        <f>ROUND(G39/(G39+H39)*100,1)</f>
        <v>0</v>
      </c>
      <c r="J39" s="136" t="s">
        <v>1301</v>
      </c>
      <c r="K39" s="55"/>
    </row>
    <row r="40" spans="1:11">
      <c r="A40" s="55">
        <v>36</v>
      </c>
      <c r="B40" s="138" t="s">
        <v>149</v>
      </c>
      <c r="C40" s="134">
        <v>3</v>
      </c>
      <c r="D40" s="134">
        <v>15</v>
      </c>
      <c r="E40" s="135">
        <f t="shared" si="0"/>
        <v>16.7</v>
      </c>
      <c r="F40" s="54" t="s">
        <v>1301</v>
      </c>
      <c r="G40" s="136"/>
      <c r="H40" s="136"/>
      <c r="I40" s="136"/>
      <c r="J40" s="136"/>
      <c r="K40" s="55"/>
    </row>
    <row r="41" spans="1:11">
      <c r="A41" s="55">
        <v>37</v>
      </c>
      <c r="B41" s="138" t="s">
        <v>152</v>
      </c>
      <c r="C41" s="54">
        <v>0</v>
      </c>
      <c r="D41" s="54">
        <v>20</v>
      </c>
      <c r="E41" s="135">
        <f t="shared" si="0"/>
        <v>0</v>
      </c>
      <c r="F41" s="54" t="s">
        <v>1301</v>
      </c>
      <c r="G41" s="136"/>
      <c r="H41" s="136"/>
      <c r="I41" s="136"/>
      <c r="J41" s="136"/>
      <c r="K41" s="55"/>
    </row>
    <row r="42" spans="1:11">
      <c r="A42" s="55">
        <v>38</v>
      </c>
      <c r="B42" s="138">
        <v>2484402</v>
      </c>
      <c r="C42" s="54">
        <v>0</v>
      </c>
      <c r="D42" s="54">
        <v>20</v>
      </c>
      <c r="E42" s="135">
        <f t="shared" si="0"/>
        <v>0</v>
      </c>
      <c r="F42" s="54" t="s">
        <v>1301</v>
      </c>
      <c r="G42" s="136"/>
      <c r="H42" s="136"/>
      <c r="I42" s="136"/>
      <c r="J42" s="136"/>
      <c r="K42" s="55"/>
    </row>
    <row r="43" spans="1:11">
      <c r="A43" s="55">
        <v>39</v>
      </c>
      <c r="B43" s="138">
        <v>2464411</v>
      </c>
      <c r="C43" s="54">
        <v>0</v>
      </c>
      <c r="D43" s="54">
        <v>20</v>
      </c>
      <c r="E43" s="135">
        <f t="shared" si="0"/>
        <v>0</v>
      </c>
      <c r="F43" s="54" t="s">
        <v>1301</v>
      </c>
      <c r="G43" s="136"/>
      <c r="H43" s="136"/>
      <c r="I43" s="136"/>
      <c r="J43" s="136"/>
      <c r="K43" s="55"/>
    </row>
    <row r="44" spans="1:11">
      <c r="A44" s="55">
        <v>40</v>
      </c>
      <c r="B44" s="138">
        <v>2434412</v>
      </c>
      <c r="C44" s="54">
        <v>7</v>
      </c>
      <c r="D44" s="54">
        <v>11</v>
      </c>
      <c r="E44" s="135">
        <f t="shared" si="0"/>
        <v>38.9</v>
      </c>
      <c r="F44" s="54" t="s">
        <v>1302</v>
      </c>
      <c r="G44" s="136">
        <v>0</v>
      </c>
      <c r="H44" s="136">
        <v>23</v>
      </c>
      <c r="I44" s="136">
        <f>ROUND(G44/(G44+H44)*100,1)</f>
        <v>0</v>
      </c>
      <c r="J44" s="136" t="s">
        <v>1301</v>
      </c>
      <c r="K44" s="55"/>
    </row>
    <row r="45" spans="1:11">
      <c r="A45" s="55">
        <v>41</v>
      </c>
      <c r="B45" s="142" t="s">
        <v>155</v>
      </c>
      <c r="C45" s="54">
        <v>0</v>
      </c>
      <c r="D45" s="54">
        <v>20</v>
      </c>
      <c r="E45" s="135">
        <f t="shared" si="0"/>
        <v>0</v>
      </c>
      <c r="F45" s="54" t="s">
        <v>1301</v>
      </c>
      <c r="G45" s="136"/>
      <c r="H45" s="136"/>
      <c r="I45" s="136"/>
      <c r="J45" s="136"/>
      <c r="K45" s="55"/>
    </row>
    <row r="46" spans="1:11">
      <c r="A46" s="55">
        <v>42</v>
      </c>
      <c r="B46" s="55" t="s">
        <v>160</v>
      </c>
      <c r="C46" s="54">
        <v>0</v>
      </c>
      <c r="D46" s="54">
        <v>20</v>
      </c>
      <c r="E46" s="135">
        <f t="shared" si="0"/>
        <v>0</v>
      </c>
      <c r="F46" s="54" t="s">
        <v>1301</v>
      </c>
      <c r="G46" s="136"/>
      <c r="H46" s="136"/>
      <c r="I46" s="136"/>
      <c r="J46" s="136"/>
      <c r="K46" s="55"/>
    </row>
    <row r="47" spans="1:11">
      <c r="A47" s="55">
        <v>43</v>
      </c>
      <c r="B47" s="55" t="s">
        <v>162</v>
      </c>
      <c r="C47" s="54">
        <v>12</v>
      </c>
      <c r="D47" s="54">
        <v>8</v>
      </c>
      <c r="E47" s="135">
        <f t="shared" si="0"/>
        <v>60</v>
      </c>
      <c r="F47" s="134" t="s">
        <v>1304</v>
      </c>
      <c r="G47" s="141">
        <v>0</v>
      </c>
      <c r="H47" s="136">
        <v>33</v>
      </c>
      <c r="I47" s="136">
        <f>ROUND(G47/(G47+H47)*100,1)</f>
        <v>0</v>
      </c>
      <c r="J47" s="136" t="s">
        <v>1301</v>
      </c>
      <c r="K47" s="55"/>
    </row>
    <row r="48" spans="1:11">
      <c r="A48" s="55">
        <v>44</v>
      </c>
      <c r="B48" s="55" t="s">
        <v>163</v>
      </c>
      <c r="C48" s="54">
        <v>10</v>
      </c>
      <c r="D48" s="54">
        <v>9</v>
      </c>
      <c r="E48" s="135">
        <f t="shared" si="0"/>
        <v>52.6</v>
      </c>
      <c r="F48" s="134" t="s">
        <v>1304</v>
      </c>
      <c r="G48" s="141">
        <v>10</v>
      </c>
      <c r="H48" s="136">
        <v>10</v>
      </c>
      <c r="I48" s="136">
        <f>ROUND(G48/(G48+H48)*100,1)</f>
        <v>50</v>
      </c>
      <c r="J48" s="136" t="s">
        <v>1305</v>
      </c>
      <c r="K48" s="55"/>
    </row>
    <row r="49" spans="1:11">
      <c r="A49" s="55">
        <v>45</v>
      </c>
      <c r="B49" s="138" t="s">
        <v>165</v>
      </c>
      <c r="C49" s="54">
        <v>0</v>
      </c>
      <c r="D49" s="54">
        <v>20</v>
      </c>
      <c r="E49" s="135">
        <f t="shared" si="0"/>
        <v>0</v>
      </c>
      <c r="F49" s="54" t="s">
        <v>1301</v>
      </c>
      <c r="G49" s="136"/>
      <c r="H49" s="136"/>
      <c r="I49" s="136"/>
      <c r="J49" s="136"/>
      <c r="K49" s="55"/>
    </row>
    <row r="50" spans="1:11">
      <c r="A50" s="55">
        <v>46</v>
      </c>
      <c r="B50" s="138" t="s">
        <v>168</v>
      </c>
      <c r="C50" s="54">
        <v>0</v>
      </c>
      <c r="D50" s="54">
        <v>20</v>
      </c>
      <c r="E50" s="135">
        <f t="shared" si="0"/>
        <v>0</v>
      </c>
      <c r="F50" s="54" t="s">
        <v>1301</v>
      </c>
      <c r="G50" s="136"/>
      <c r="H50" s="136"/>
      <c r="I50" s="136"/>
      <c r="J50" s="136"/>
      <c r="K50" s="55"/>
    </row>
    <row r="51" spans="1:11">
      <c r="A51" s="55">
        <v>47</v>
      </c>
      <c r="B51" s="138" t="s">
        <v>170</v>
      </c>
      <c r="C51" s="143">
        <v>18</v>
      </c>
      <c r="D51" s="54">
        <v>9</v>
      </c>
      <c r="E51" s="135">
        <f t="shared" si="0"/>
        <v>66.7</v>
      </c>
      <c r="F51" s="134" t="s">
        <v>1304</v>
      </c>
      <c r="G51" s="141">
        <v>0</v>
      </c>
      <c r="H51" s="136">
        <v>20</v>
      </c>
      <c r="I51" s="136">
        <f>ROUND(G51/(G51+H51)*100,1)</f>
        <v>0</v>
      </c>
      <c r="J51" s="136" t="s">
        <v>1301</v>
      </c>
      <c r="K51" s="55"/>
    </row>
    <row r="52" spans="1:11">
      <c r="A52" s="55">
        <v>48</v>
      </c>
      <c r="B52" s="139" t="s">
        <v>174</v>
      </c>
      <c r="C52" s="54">
        <v>0</v>
      </c>
      <c r="D52" s="54">
        <v>20</v>
      </c>
      <c r="E52" s="135">
        <f t="shared" si="0"/>
        <v>0</v>
      </c>
      <c r="F52" s="54" t="s">
        <v>1301</v>
      </c>
      <c r="G52" s="136"/>
      <c r="H52" s="136"/>
      <c r="I52" s="136"/>
      <c r="J52" s="136"/>
      <c r="K52" s="55"/>
    </row>
    <row r="53" spans="1:11">
      <c r="A53" s="55">
        <v>49</v>
      </c>
      <c r="B53" s="138" t="s">
        <v>178</v>
      </c>
      <c r="C53" s="54">
        <v>15</v>
      </c>
      <c r="D53" s="54">
        <v>6</v>
      </c>
      <c r="E53" s="135">
        <f t="shared" si="0"/>
        <v>71.400000000000006</v>
      </c>
      <c r="F53" s="134" t="s">
        <v>1304</v>
      </c>
      <c r="G53" s="141">
        <v>0</v>
      </c>
      <c r="H53" s="136">
        <v>20</v>
      </c>
      <c r="I53" s="136">
        <f>ROUND(G53/(G53+H53)*100,1)</f>
        <v>0</v>
      </c>
      <c r="J53" s="136" t="s">
        <v>1301</v>
      </c>
      <c r="K53" s="55"/>
    </row>
    <row r="54" spans="1:11" ht="15.75" thickBot="1">
      <c r="A54" s="121">
        <v>50</v>
      </c>
      <c r="B54" s="144" t="s">
        <v>180</v>
      </c>
      <c r="C54" s="62">
        <v>21</v>
      </c>
      <c r="D54" s="62">
        <v>0</v>
      </c>
      <c r="E54" s="145">
        <f t="shared" si="0"/>
        <v>100</v>
      </c>
      <c r="F54" s="146" t="s">
        <v>1252</v>
      </c>
      <c r="G54" s="147">
        <v>2</v>
      </c>
      <c r="H54" s="148">
        <v>20</v>
      </c>
      <c r="I54" s="148">
        <f>ROUND(G54/(G54+H54)*100,1)</f>
        <v>9.1</v>
      </c>
      <c r="J54" s="148" t="s">
        <v>1301</v>
      </c>
      <c r="K54" s="55"/>
    </row>
    <row r="56" spans="1:11" ht="15.75">
      <c r="A56" s="17" t="s">
        <v>1007</v>
      </c>
    </row>
    <row r="57" spans="1:11">
      <c r="A57" s="55" t="s">
        <v>1306</v>
      </c>
    </row>
    <row r="58" spans="1:11">
      <c r="A58" s="55" t="s">
        <v>1307</v>
      </c>
    </row>
  </sheetData>
  <mergeCells count="2">
    <mergeCell ref="C3:F3"/>
    <mergeCell ref="G3:J3"/>
  </mergeCells>
  <dataValidations count="1">
    <dataValidation type="textLength" operator="lessThanOrEqual" allowBlank="1" showInputMessage="1" showErrorMessage="1" sqref="B49:B53" xr:uid="{E6BFAA40-DBBB-44B5-987C-9CD45663ACF3}">
      <formula1>36</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EA51-E025-43A0-A07A-739828AEB716}">
  <dimension ref="A1:N305"/>
  <sheetViews>
    <sheetView workbookViewId="0">
      <selection activeCell="P20" sqref="P20"/>
    </sheetView>
  </sheetViews>
  <sheetFormatPr defaultRowHeight="15"/>
  <cols>
    <col min="1" max="1" width="9.140625" style="1"/>
    <col min="2" max="2" width="26.28515625" style="1" customWidth="1"/>
    <col min="3" max="3" width="17.28515625" style="19" bestFit="1" customWidth="1"/>
    <col min="4" max="4" width="17.5703125" style="19" bestFit="1" customWidth="1"/>
    <col min="5" max="5" width="7.140625" style="19" bestFit="1" customWidth="1"/>
    <col min="6" max="6" width="23.7109375" style="1" bestFit="1" customWidth="1"/>
    <col min="7" max="8" width="13.85546875" style="1" bestFit="1" customWidth="1"/>
    <col min="9" max="9" width="7.7109375" style="1" bestFit="1" customWidth="1"/>
    <col min="10" max="10" width="13" style="19" bestFit="1" customWidth="1"/>
    <col min="11" max="11" width="29.5703125" style="1" customWidth="1"/>
    <col min="12" max="12" width="14" style="19" bestFit="1" customWidth="1"/>
    <col min="13" max="14" width="14" style="1" bestFit="1" customWidth="1"/>
    <col min="15" max="16384" width="9.140625" style="1"/>
  </cols>
  <sheetData>
    <row r="1" spans="1:14" ht="15.75">
      <c r="A1" s="24" t="s">
        <v>1308</v>
      </c>
    </row>
    <row r="2" spans="1:14" ht="15.75">
      <c r="A2" s="24"/>
    </row>
    <row r="3" spans="1:14" ht="15.75" thickBot="1">
      <c r="A3" s="27"/>
      <c r="B3" s="27"/>
      <c r="C3" s="22"/>
      <c r="D3" s="22"/>
      <c r="E3" s="22"/>
      <c r="F3" s="27"/>
      <c r="G3" s="27"/>
      <c r="H3" s="27"/>
      <c r="I3" s="27"/>
      <c r="J3" s="22"/>
      <c r="K3" s="27"/>
      <c r="L3" s="22"/>
      <c r="M3" s="27"/>
      <c r="N3" s="27"/>
    </row>
    <row r="4" spans="1:14" ht="15.75">
      <c r="C4" s="235" t="s">
        <v>214</v>
      </c>
      <c r="D4" s="235"/>
      <c r="G4" s="235" t="s">
        <v>1309</v>
      </c>
      <c r="H4" s="235"/>
      <c r="I4" s="235"/>
      <c r="L4" s="235" t="s">
        <v>246</v>
      </c>
      <c r="M4" s="235"/>
      <c r="N4" s="235"/>
    </row>
    <row r="5" spans="1:14" ht="15.75">
      <c r="E5" s="226"/>
      <c r="F5" s="24"/>
      <c r="G5" s="80" t="s">
        <v>1310</v>
      </c>
      <c r="H5" s="80" t="s">
        <v>1310</v>
      </c>
      <c r="I5" s="226"/>
    </row>
    <row r="6" spans="1:14" ht="16.5" thickBot="1">
      <c r="A6" s="149" t="s">
        <v>77</v>
      </c>
      <c r="B6" s="150" t="s">
        <v>78</v>
      </c>
      <c r="C6" s="227" t="s">
        <v>1311</v>
      </c>
      <c r="D6" s="227" t="s">
        <v>1312</v>
      </c>
      <c r="E6" s="81" t="s">
        <v>77</v>
      </c>
      <c r="F6" s="21" t="s">
        <v>78</v>
      </c>
      <c r="G6" s="151">
        <v>45420</v>
      </c>
      <c r="H6" s="151">
        <v>45442</v>
      </c>
      <c r="I6" s="227" t="s">
        <v>980</v>
      </c>
      <c r="J6" s="152" t="s">
        <v>1313</v>
      </c>
      <c r="K6" s="152" t="s">
        <v>1314</v>
      </c>
      <c r="L6" s="152" t="s">
        <v>1315</v>
      </c>
      <c r="M6" s="35" t="s">
        <v>1316</v>
      </c>
      <c r="N6" s="35" t="s">
        <v>1317</v>
      </c>
    </row>
    <row r="7" spans="1:14">
      <c r="A7" s="153">
        <v>1</v>
      </c>
      <c r="B7" s="138" t="s">
        <v>83</v>
      </c>
      <c r="C7" s="19">
        <v>5</v>
      </c>
      <c r="D7" s="19">
        <v>0</v>
      </c>
      <c r="E7" s="54">
        <v>1</v>
      </c>
      <c r="F7" s="55" t="s">
        <v>83</v>
      </c>
      <c r="G7" s="54">
        <v>3</v>
      </c>
      <c r="H7" s="19">
        <v>8</v>
      </c>
      <c r="I7" s="19"/>
      <c r="J7" s="56">
        <v>1</v>
      </c>
      <c r="K7" s="40" t="s">
        <v>83</v>
      </c>
      <c r="L7" s="56">
        <v>1</v>
      </c>
      <c r="M7" s="56">
        <v>1</v>
      </c>
      <c r="N7" s="56">
        <v>1</v>
      </c>
    </row>
    <row r="8" spans="1:14">
      <c r="A8" s="153">
        <v>2</v>
      </c>
      <c r="B8" s="138" t="s">
        <v>86</v>
      </c>
      <c r="C8" s="19">
        <v>5</v>
      </c>
      <c r="D8" s="19">
        <v>0</v>
      </c>
      <c r="E8" s="54">
        <v>2</v>
      </c>
      <c r="F8" s="55" t="s">
        <v>86</v>
      </c>
      <c r="G8" s="54">
        <v>8</v>
      </c>
      <c r="H8" s="19">
        <v>8</v>
      </c>
      <c r="I8" s="19"/>
      <c r="J8" s="56">
        <v>2</v>
      </c>
      <c r="K8" s="40" t="s">
        <v>86</v>
      </c>
      <c r="L8" s="56">
        <v>1</v>
      </c>
      <c r="M8" s="56">
        <v>3</v>
      </c>
      <c r="N8" s="56">
        <v>4</v>
      </c>
    </row>
    <row r="9" spans="1:14">
      <c r="A9" s="153">
        <v>3</v>
      </c>
      <c r="B9" s="138" t="s">
        <v>87</v>
      </c>
      <c r="C9" s="19">
        <v>5</v>
      </c>
      <c r="D9" s="19">
        <v>0</v>
      </c>
      <c r="E9" s="54">
        <v>3</v>
      </c>
      <c r="F9" s="55" t="s">
        <v>87</v>
      </c>
      <c r="G9" s="54">
        <v>8</v>
      </c>
      <c r="H9" s="19">
        <v>8</v>
      </c>
      <c r="I9" s="19"/>
      <c r="J9" s="56">
        <v>3</v>
      </c>
      <c r="K9" s="40" t="s">
        <v>194</v>
      </c>
      <c r="L9" s="56">
        <v>1</v>
      </c>
      <c r="M9" s="56">
        <v>1</v>
      </c>
      <c r="N9" s="56">
        <v>1</v>
      </c>
    </row>
    <row r="10" spans="1:14">
      <c r="A10" s="153">
        <v>4</v>
      </c>
      <c r="B10" s="139" t="s">
        <v>88</v>
      </c>
      <c r="C10" s="19">
        <v>5</v>
      </c>
      <c r="D10" s="19">
        <v>0</v>
      </c>
      <c r="E10" s="54">
        <v>4</v>
      </c>
      <c r="F10" s="58" t="s">
        <v>88</v>
      </c>
      <c r="G10" s="54">
        <v>3</v>
      </c>
      <c r="H10" s="19">
        <v>8</v>
      </c>
      <c r="I10" s="19"/>
      <c r="J10" s="56">
        <v>4</v>
      </c>
      <c r="K10" s="40" t="s">
        <v>88</v>
      </c>
      <c r="L10" s="56">
        <v>2</v>
      </c>
      <c r="M10" s="56">
        <v>1</v>
      </c>
      <c r="N10" s="56">
        <v>1</v>
      </c>
    </row>
    <row r="11" spans="1:14">
      <c r="A11" s="153">
        <v>5</v>
      </c>
      <c r="B11" s="154" t="s">
        <v>89</v>
      </c>
      <c r="C11" s="19">
        <v>5</v>
      </c>
      <c r="D11" s="19">
        <v>0</v>
      </c>
      <c r="E11" s="54">
        <v>5</v>
      </c>
      <c r="F11" s="59" t="s">
        <v>89</v>
      </c>
      <c r="G11" s="54">
        <v>5</v>
      </c>
      <c r="H11" s="19">
        <v>7</v>
      </c>
      <c r="I11" s="19"/>
      <c r="J11" s="56">
        <v>5</v>
      </c>
      <c r="K11" s="40" t="s">
        <v>89</v>
      </c>
      <c r="L11" s="56">
        <v>1</v>
      </c>
      <c r="M11" s="56">
        <v>1</v>
      </c>
      <c r="N11" s="56">
        <v>1</v>
      </c>
    </row>
    <row r="12" spans="1:14">
      <c r="A12" s="153">
        <v>6</v>
      </c>
      <c r="B12" s="59" t="s">
        <v>92</v>
      </c>
      <c r="C12" s="19">
        <v>4</v>
      </c>
      <c r="D12" s="19">
        <v>10</v>
      </c>
      <c r="E12" s="54">
        <v>6</v>
      </c>
      <c r="F12" s="59" t="s">
        <v>92</v>
      </c>
      <c r="G12" s="54">
        <v>4</v>
      </c>
      <c r="H12" s="19">
        <v>6</v>
      </c>
      <c r="I12" s="19"/>
      <c r="J12" s="56">
        <v>6</v>
      </c>
      <c r="K12" s="40" t="s">
        <v>92</v>
      </c>
      <c r="L12" s="56">
        <v>3</v>
      </c>
      <c r="M12" s="56">
        <v>4</v>
      </c>
      <c r="N12" s="56">
        <v>2</v>
      </c>
    </row>
    <row r="13" spans="1:14">
      <c r="A13" s="153">
        <v>7</v>
      </c>
      <c r="B13" s="59" t="s">
        <v>94</v>
      </c>
      <c r="C13" s="19">
        <v>5</v>
      </c>
      <c r="D13" s="19">
        <v>1</v>
      </c>
      <c r="E13" s="54">
        <v>7</v>
      </c>
      <c r="F13" s="59" t="s">
        <v>94</v>
      </c>
      <c r="G13" s="54">
        <v>4</v>
      </c>
      <c r="H13" s="19">
        <v>5</v>
      </c>
      <c r="I13" s="19"/>
      <c r="J13" s="56">
        <v>7</v>
      </c>
      <c r="K13" s="40" t="s">
        <v>94</v>
      </c>
      <c r="L13" s="56">
        <v>1</v>
      </c>
      <c r="M13" s="56">
        <v>2</v>
      </c>
      <c r="N13" s="56">
        <v>1</v>
      </c>
    </row>
    <row r="14" spans="1:14">
      <c r="A14" s="153">
        <v>8</v>
      </c>
      <c r="B14" s="155" t="s">
        <v>96</v>
      </c>
      <c r="C14" s="19">
        <v>4</v>
      </c>
      <c r="D14" s="19">
        <v>5</v>
      </c>
      <c r="E14" s="54">
        <v>8</v>
      </c>
      <c r="F14" s="60" t="s">
        <v>96</v>
      </c>
      <c r="G14" s="54">
        <v>7</v>
      </c>
      <c r="H14" s="19">
        <v>5</v>
      </c>
      <c r="I14" s="19"/>
      <c r="J14" s="56">
        <v>8</v>
      </c>
      <c r="K14" s="40" t="s">
        <v>96</v>
      </c>
      <c r="L14" s="56">
        <v>1</v>
      </c>
      <c r="M14" s="56">
        <v>1</v>
      </c>
      <c r="N14" s="56">
        <v>1</v>
      </c>
    </row>
    <row r="15" spans="1:14">
      <c r="A15" s="153">
        <v>9</v>
      </c>
      <c r="B15" s="156" t="s">
        <v>97</v>
      </c>
      <c r="C15" s="19">
        <v>5</v>
      </c>
      <c r="D15" s="19">
        <v>0</v>
      </c>
      <c r="E15" s="54">
        <v>9</v>
      </c>
      <c r="F15" s="60" t="s">
        <v>97</v>
      </c>
      <c r="G15" s="54">
        <v>7</v>
      </c>
      <c r="H15" s="19">
        <v>6</v>
      </c>
      <c r="I15" s="19"/>
      <c r="J15" s="56">
        <v>9</v>
      </c>
      <c r="K15" s="40" t="s">
        <v>97</v>
      </c>
      <c r="L15" s="56">
        <v>3</v>
      </c>
      <c r="M15" s="56">
        <v>3</v>
      </c>
      <c r="N15" s="56">
        <v>4</v>
      </c>
    </row>
    <row r="16" spans="1:14">
      <c r="A16" s="153">
        <v>10</v>
      </c>
      <c r="B16" s="156" t="s">
        <v>99</v>
      </c>
      <c r="C16" s="19">
        <v>4</v>
      </c>
      <c r="D16" s="19">
        <v>10</v>
      </c>
      <c r="E16" s="54">
        <v>10</v>
      </c>
      <c r="F16" s="60" t="s">
        <v>99</v>
      </c>
      <c r="G16" s="54">
        <v>5</v>
      </c>
      <c r="H16" s="19">
        <v>6</v>
      </c>
      <c r="I16" s="19"/>
      <c r="J16" s="56">
        <v>10</v>
      </c>
      <c r="K16" s="40" t="s">
        <v>99</v>
      </c>
      <c r="L16" s="56">
        <v>2</v>
      </c>
      <c r="M16" s="56">
        <v>1</v>
      </c>
      <c r="N16" s="56">
        <v>1</v>
      </c>
    </row>
    <row r="17" spans="1:14">
      <c r="A17" s="153">
        <v>11</v>
      </c>
      <c r="B17" s="156" t="s">
        <v>100</v>
      </c>
      <c r="C17" s="19">
        <v>5</v>
      </c>
      <c r="D17" s="19">
        <v>0</v>
      </c>
      <c r="E17" s="54">
        <v>11</v>
      </c>
      <c r="F17" s="60" t="s">
        <v>100</v>
      </c>
      <c r="G17" s="54">
        <v>4</v>
      </c>
      <c r="H17" s="19">
        <v>5</v>
      </c>
      <c r="I17" s="19"/>
      <c r="J17" s="56">
        <v>11</v>
      </c>
      <c r="K17" s="40" t="s">
        <v>100</v>
      </c>
      <c r="L17" s="56">
        <v>1</v>
      </c>
      <c r="M17" s="56">
        <v>1</v>
      </c>
      <c r="N17" s="56">
        <v>1</v>
      </c>
    </row>
    <row r="18" spans="1:14">
      <c r="A18" s="153">
        <v>12</v>
      </c>
      <c r="B18" s="156" t="s">
        <v>101</v>
      </c>
      <c r="C18" s="19">
        <v>5</v>
      </c>
      <c r="D18" s="19">
        <v>1</v>
      </c>
      <c r="E18" s="54">
        <v>12</v>
      </c>
      <c r="F18" s="60" t="s">
        <v>101</v>
      </c>
      <c r="G18" s="54">
        <v>6</v>
      </c>
      <c r="H18" s="19">
        <v>5</v>
      </c>
      <c r="I18" s="19"/>
      <c r="J18" s="56">
        <v>12</v>
      </c>
      <c r="K18" s="40" t="s">
        <v>101</v>
      </c>
      <c r="L18" s="56">
        <v>1</v>
      </c>
      <c r="M18" s="56">
        <v>1</v>
      </c>
      <c r="N18" s="56">
        <v>1</v>
      </c>
    </row>
    <row r="19" spans="1:14">
      <c r="A19" s="153">
        <v>13</v>
      </c>
      <c r="B19" s="156" t="s">
        <v>102</v>
      </c>
      <c r="C19" s="19">
        <v>5</v>
      </c>
      <c r="D19" s="19">
        <v>0</v>
      </c>
      <c r="E19" s="54">
        <v>13</v>
      </c>
      <c r="F19" s="60" t="s">
        <v>102</v>
      </c>
      <c r="G19" s="54">
        <v>7</v>
      </c>
      <c r="H19" s="19">
        <v>7</v>
      </c>
      <c r="I19" s="19"/>
      <c r="J19" s="56">
        <v>13</v>
      </c>
      <c r="K19" s="40" t="s">
        <v>102</v>
      </c>
      <c r="L19" s="56">
        <v>3</v>
      </c>
      <c r="M19" s="56">
        <v>4</v>
      </c>
      <c r="N19" s="56">
        <v>4</v>
      </c>
    </row>
    <row r="20" spans="1:14">
      <c r="A20" s="153">
        <v>14</v>
      </c>
      <c r="B20" s="157" t="s">
        <v>103</v>
      </c>
      <c r="C20" s="19">
        <v>5</v>
      </c>
      <c r="D20" s="19">
        <v>0</v>
      </c>
      <c r="E20" s="54">
        <v>14</v>
      </c>
      <c r="F20" s="55" t="s">
        <v>103</v>
      </c>
      <c r="G20" s="54">
        <v>6</v>
      </c>
      <c r="H20" s="19">
        <v>5</v>
      </c>
      <c r="I20" s="19"/>
      <c r="J20" s="56">
        <v>14</v>
      </c>
      <c r="K20" s="40" t="s">
        <v>103</v>
      </c>
      <c r="L20" s="56">
        <v>1</v>
      </c>
      <c r="M20" s="56">
        <v>1</v>
      </c>
      <c r="N20" s="56">
        <v>1</v>
      </c>
    </row>
    <row r="21" spans="1:14">
      <c r="A21" s="153">
        <v>15</v>
      </c>
      <c r="B21" s="157" t="s">
        <v>106</v>
      </c>
      <c r="C21" s="19">
        <v>5</v>
      </c>
      <c r="D21" s="19">
        <v>0</v>
      </c>
      <c r="E21" s="54">
        <v>15</v>
      </c>
      <c r="F21" s="55" t="s">
        <v>106</v>
      </c>
      <c r="G21" s="54">
        <v>4</v>
      </c>
      <c r="H21" s="19">
        <v>3</v>
      </c>
      <c r="I21" s="19"/>
      <c r="J21" s="56">
        <v>15</v>
      </c>
      <c r="K21" s="40" t="s">
        <v>106</v>
      </c>
      <c r="L21" s="56">
        <v>2</v>
      </c>
      <c r="M21" s="56">
        <v>1</v>
      </c>
      <c r="N21" s="56">
        <v>1</v>
      </c>
    </row>
    <row r="22" spans="1:14">
      <c r="A22" s="153">
        <v>16</v>
      </c>
      <c r="B22" s="158" t="s">
        <v>108</v>
      </c>
      <c r="C22" s="19">
        <v>5</v>
      </c>
      <c r="D22" s="19">
        <v>0</v>
      </c>
      <c r="E22" s="54">
        <v>16</v>
      </c>
      <c r="F22" s="58" t="s">
        <v>108</v>
      </c>
      <c r="G22" s="54">
        <v>3</v>
      </c>
      <c r="H22" s="19">
        <v>5</v>
      </c>
      <c r="I22" s="19"/>
      <c r="J22" s="56">
        <v>16</v>
      </c>
      <c r="K22" s="40" t="s">
        <v>108</v>
      </c>
      <c r="L22" s="56">
        <v>3</v>
      </c>
      <c r="M22" s="56">
        <v>2</v>
      </c>
      <c r="N22" s="56">
        <v>2</v>
      </c>
    </row>
    <row r="23" spans="1:14">
      <c r="A23" s="153">
        <v>17</v>
      </c>
      <c r="B23" s="157" t="s">
        <v>110</v>
      </c>
      <c r="C23" s="19">
        <v>5</v>
      </c>
      <c r="D23" s="19">
        <v>0</v>
      </c>
      <c r="E23" s="54">
        <v>17</v>
      </c>
      <c r="F23" s="55" t="s">
        <v>110</v>
      </c>
      <c r="G23" s="54">
        <v>2</v>
      </c>
      <c r="H23" s="19">
        <v>6</v>
      </c>
      <c r="I23" s="19"/>
      <c r="J23" s="56">
        <v>17</v>
      </c>
      <c r="K23" s="40" t="s">
        <v>110</v>
      </c>
      <c r="L23" s="56">
        <v>4</v>
      </c>
      <c r="M23" s="56">
        <v>3</v>
      </c>
      <c r="N23" s="56">
        <v>2</v>
      </c>
    </row>
    <row r="24" spans="1:14">
      <c r="A24" s="153">
        <v>18</v>
      </c>
      <c r="B24" s="159" t="s">
        <v>111</v>
      </c>
      <c r="C24" s="19">
        <v>5</v>
      </c>
      <c r="D24" s="19">
        <v>0</v>
      </c>
      <c r="E24" s="54">
        <v>18</v>
      </c>
      <c r="F24" s="55" t="s">
        <v>111</v>
      </c>
      <c r="G24" s="54">
        <v>5</v>
      </c>
      <c r="H24" s="19">
        <v>7</v>
      </c>
      <c r="I24" s="19"/>
      <c r="J24" s="56">
        <v>18</v>
      </c>
      <c r="K24" s="40" t="s">
        <v>111</v>
      </c>
      <c r="L24" s="56">
        <v>1</v>
      </c>
      <c r="M24" s="56">
        <v>2</v>
      </c>
      <c r="N24" s="56">
        <v>1</v>
      </c>
    </row>
    <row r="25" spans="1:14">
      <c r="A25" s="153">
        <v>19</v>
      </c>
      <c r="B25" s="159" t="s">
        <v>114</v>
      </c>
      <c r="C25" s="19">
        <v>5</v>
      </c>
      <c r="D25" s="19">
        <v>1</v>
      </c>
      <c r="E25" s="54">
        <v>19</v>
      </c>
      <c r="F25" s="55" t="s">
        <v>114</v>
      </c>
      <c r="G25" s="54">
        <v>6</v>
      </c>
      <c r="H25" s="19">
        <v>7</v>
      </c>
      <c r="I25" s="19"/>
      <c r="J25" s="56">
        <v>19</v>
      </c>
      <c r="K25" s="40" t="s">
        <v>114</v>
      </c>
      <c r="L25" s="56">
        <v>2</v>
      </c>
      <c r="M25" s="56">
        <v>1</v>
      </c>
      <c r="N25" s="56">
        <v>1</v>
      </c>
    </row>
    <row r="26" spans="1:14">
      <c r="A26" s="153">
        <v>20</v>
      </c>
      <c r="B26" s="159" t="s">
        <v>116</v>
      </c>
      <c r="C26" s="19">
        <v>4</v>
      </c>
      <c r="D26" s="19">
        <v>2</v>
      </c>
      <c r="E26" s="54">
        <v>20</v>
      </c>
      <c r="F26" s="55" t="s">
        <v>116</v>
      </c>
      <c r="G26" s="54">
        <v>6</v>
      </c>
      <c r="H26" s="19">
        <v>7</v>
      </c>
      <c r="I26" s="19"/>
      <c r="J26" s="56">
        <v>20</v>
      </c>
      <c r="K26" s="40" t="s">
        <v>116</v>
      </c>
      <c r="L26" s="56">
        <v>1</v>
      </c>
      <c r="M26" s="56">
        <v>1</v>
      </c>
      <c r="N26" s="56">
        <v>1</v>
      </c>
    </row>
    <row r="27" spans="1:14">
      <c r="A27" s="153">
        <v>21</v>
      </c>
      <c r="B27" s="160" t="s">
        <v>117</v>
      </c>
      <c r="C27" s="19">
        <v>3</v>
      </c>
      <c r="D27" s="19">
        <v>40</v>
      </c>
      <c r="E27" s="54">
        <v>21</v>
      </c>
      <c r="F27" s="58" t="s">
        <v>117</v>
      </c>
      <c r="G27" s="54">
        <v>5</v>
      </c>
      <c r="H27" s="19">
        <v>4</v>
      </c>
      <c r="I27" s="19" t="s">
        <v>1318</v>
      </c>
      <c r="J27" s="56">
        <v>21</v>
      </c>
      <c r="K27" s="40" t="s">
        <v>117</v>
      </c>
      <c r="L27" s="56">
        <v>1</v>
      </c>
      <c r="M27" s="56">
        <v>1</v>
      </c>
      <c r="N27" s="56">
        <v>1</v>
      </c>
    </row>
    <row r="28" spans="1:14">
      <c r="A28" s="153">
        <v>22</v>
      </c>
      <c r="B28" s="159" t="s">
        <v>119</v>
      </c>
      <c r="C28" s="19">
        <v>5</v>
      </c>
      <c r="D28" s="19">
        <v>0</v>
      </c>
      <c r="E28" s="54">
        <v>22</v>
      </c>
      <c r="F28" s="55" t="s">
        <v>119</v>
      </c>
      <c r="G28" s="54">
        <v>7</v>
      </c>
      <c r="H28" s="19">
        <v>5</v>
      </c>
      <c r="I28" s="19"/>
      <c r="J28" s="56">
        <v>22</v>
      </c>
      <c r="K28" s="40" t="s">
        <v>119</v>
      </c>
      <c r="L28" s="56">
        <v>1</v>
      </c>
      <c r="M28" s="56">
        <v>1</v>
      </c>
      <c r="N28" s="56">
        <v>1</v>
      </c>
    </row>
    <row r="29" spans="1:14">
      <c r="A29" s="153">
        <v>23</v>
      </c>
      <c r="B29" s="161" t="s">
        <v>121</v>
      </c>
      <c r="C29" s="19">
        <v>5</v>
      </c>
      <c r="D29" s="19">
        <v>0</v>
      </c>
      <c r="E29" s="54">
        <v>23</v>
      </c>
      <c r="F29" s="61" t="s">
        <v>121</v>
      </c>
      <c r="G29" s="54">
        <v>6</v>
      </c>
      <c r="H29" s="19">
        <v>5</v>
      </c>
      <c r="I29" s="19"/>
      <c r="J29" s="56">
        <v>23</v>
      </c>
      <c r="K29" s="40" t="s">
        <v>121</v>
      </c>
      <c r="L29" s="56">
        <v>2</v>
      </c>
      <c r="M29" s="56">
        <v>2</v>
      </c>
      <c r="N29" s="56">
        <v>2</v>
      </c>
    </row>
    <row r="30" spans="1:14">
      <c r="A30" s="153">
        <v>24</v>
      </c>
      <c r="B30" s="162" t="s">
        <v>124</v>
      </c>
      <c r="C30" s="19">
        <v>5</v>
      </c>
      <c r="D30" s="19">
        <v>1</v>
      </c>
      <c r="E30" s="54">
        <v>24</v>
      </c>
      <c r="F30" s="61" t="s">
        <v>124</v>
      </c>
      <c r="G30" s="54">
        <v>2</v>
      </c>
      <c r="H30" s="19">
        <v>7</v>
      </c>
      <c r="I30" s="19"/>
      <c r="J30" s="56">
        <v>24</v>
      </c>
      <c r="K30" s="40" t="s">
        <v>124</v>
      </c>
      <c r="L30" s="56">
        <v>1</v>
      </c>
      <c r="M30" s="19"/>
      <c r="N30" s="56">
        <v>2</v>
      </c>
    </row>
    <row r="31" spans="1:14">
      <c r="A31" s="153">
        <v>25</v>
      </c>
      <c r="B31" s="159" t="s">
        <v>126</v>
      </c>
      <c r="C31" s="19">
        <v>5</v>
      </c>
      <c r="D31" s="19">
        <v>2</v>
      </c>
      <c r="E31" s="54">
        <v>25</v>
      </c>
      <c r="F31" s="55" t="s">
        <v>126</v>
      </c>
      <c r="G31" s="54">
        <v>1</v>
      </c>
      <c r="H31" s="19">
        <v>5</v>
      </c>
      <c r="I31" s="19"/>
      <c r="J31" s="56">
        <v>25</v>
      </c>
      <c r="K31" s="40" t="s">
        <v>126</v>
      </c>
      <c r="L31" s="56">
        <v>2</v>
      </c>
      <c r="M31" s="56">
        <v>2</v>
      </c>
      <c r="N31" s="56">
        <v>2</v>
      </c>
    </row>
    <row r="32" spans="1:14">
      <c r="A32" s="153">
        <v>26</v>
      </c>
      <c r="B32" s="159" t="s">
        <v>128</v>
      </c>
      <c r="C32" s="19">
        <v>5</v>
      </c>
      <c r="D32" s="19">
        <v>0</v>
      </c>
      <c r="E32" s="54">
        <v>26</v>
      </c>
      <c r="F32" s="55" t="s">
        <v>128</v>
      </c>
      <c r="G32" s="54">
        <v>5</v>
      </c>
      <c r="H32" s="19">
        <v>7</v>
      </c>
      <c r="I32" s="19"/>
      <c r="J32" s="56">
        <v>26</v>
      </c>
      <c r="K32" s="40" t="s">
        <v>128</v>
      </c>
      <c r="L32" s="56">
        <v>1</v>
      </c>
      <c r="M32" s="56">
        <v>2</v>
      </c>
      <c r="N32" s="56">
        <v>1</v>
      </c>
    </row>
    <row r="33" spans="1:14">
      <c r="A33" s="153">
        <v>27</v>
      </c>
      <c r="B33" s="159" t="s">
        <v>130</v>
      </c>
      <c r="C33" s="19">
        <v>5</v>
      </c>
      <c r="D33" s="19">
        <v>0</v>
      </c>
      <c r="E33" s="54">
        <v>27</v>
      </c>
      <c r="F33" s="55" t="s">
        <v>130</v>
      </c>
      <c r="G33" s="54">
        <v>4</v>
      </c>
      <c r="H33" s="19">
        <v>4</v>
      </c>
      <c r="I33" s="19"/>
      <c r="J33" s="56">
        <v>27</v>
      </c>
      <c r="K33" s="40" t="s">
        <v>130</v>
      </c>
      <c r="L33" s="56">
        <v>1</v>
      </c>
      <c r="M33" s="56">
        <v>1</v>
      </c>
      <c r="N33" s="56">
        <v>1</v>
      </c>
    </row>
    <row r="34" spans="1:14">
      <c r="A34" s="153">
        <v>28</v>
      </c>
      <c r="B34" s="159" t="s">
        <v>134</v>
      </c>
      <c r="C34" s="19">
        <v>5</v>
      </c>
      <c r="D34" s="19">
        <v>1</v>
      </c>
      <c r="E34" s="54">
        <v>28</v>
      </c>
      <c r="F34" s="55" t="s">
        <v>134</v>
      </c>
      <c r="G34" s="54">
        <v>3</v>
      </c>
      <c r="H34" s="19">
        <v>5</v>
      </c>
      <c r="I34" s="19"/>
      <c r="J34" s="56">
        <v>28</v>
      </c>
      <c r="K34" s="40" t="s">
        <v>134</v>
      </c>
      <c r="L34" s="56">
        <v>1</v>
      </c>
      <c r="M34" s="56">
        <v>1</v>
      </c>
      <c r="N34" s="56">
        <v>1</v>
      </c>
    </row>
    <row r="35" spans="1:14">
      <c r="A35" s="153">
        <v>29</v>
      </c>
      <c r="B35" s="159" t="s">
        <v>135</v>
      </c>
      <c r="C35" s="19">
        <v>5</v>
      </c>
      <c r="D35" s="19">
        <v>10</v>
      </c>
      <c r="E35" s="54">
        <v>29</v>
      </c>
      <c r="F35" s="55" t="s">
        <v>135</v>
      </c>
      <c r="G35" s="54">
        <v>6</v>
      </c>
      <c r="H35" s="19">
        <v>7</v>
      </c>
      <c r="I35" s="19"/>
      <c r="J35" s="56">
        <v>29</v>
      </c>
      <c r="K35" s="40" t="s">
        <v>135</v>
      </c>
      <c r="L35" s="56">
        <v>1</v>
      </c>
      <c r="M35" s="56">
        <v>1</v>
      </c>
      <c r="N35" s="56">
        <v>1</v>
      </c>
    </row>
    <row r="36" spans="1:14">
      <c r="A36" s="153">
        <v>30</v>
      </c>
      <c r="B36" s="159" t="s">
        <v>137</v>
      </c>
      <c r="C36" s="19">
        <v>4</v>
      </c>
      <c r="D36" s="19">
        <v>5</v>
      </c>
      <c r="E36" s="54">
        <v>30</v>
      </c>
      <c r="F36" s="55" t="s">
        <v>137</v>
      </c>
      <c r="G36" s="54">
        <v>7</v>
      </c>
      <c r="H36" s="19">
        <v>7</v>
      </c>
      <c r="I36" s="19"/>
      <c r="J36" s="56">
        <v>30</v>
      </c>
      <c r="K36" s="40" t="s">
        <v>137</v>
      </c>
      <c r="L36" s="56">
        <v>1</v>
      </c>
      <c r="M36" s="56">
        <v>1</v>
      </c>
      <c r="N36" s="56">
        <v>1</v>
      </c>
    </row>
    <row r="37" spans="1:14">
      <c r="A37" s="153">
        <v>31</v>
      </c>
      <c r="B37" s="138" t="s">
        <v>139</v>
      </c>
      <c r="C37" s="19">
        <v>4</v>
      </c>
      <c r="D37" s="19">
        <v>2</v>
      </c>
      <c r="E37" s="54">
        <v>31</v>
      </c>
      <c r="F37" s="55" t="s">
        <v>139</v>
      </c>
      <c r="G37" s="54">
        <v>4</v>
      </c>
      <c r="H37" s="19">
        <v>5</v>
      </c>
      <c r="I37" s="19"/>
      <c r="J37" s="56">
        <v>31</v>
      </c>
      <c r="K37" s="40" t="s">
        <v>139</v>
      </c>
      <c r="L37" s="56">
        <v>1</v>
      </c>
      <c r="M37" s="56">
        <v>1</v>
      </c>
      <c r="N37" s="56">
        <v>1</v>
      </c>
    </row>
    <row r="38" spans="1:14" ht="18" customHeight="1">
      <c r="A38" s="153">
        <v>32</v>
      </c>
      <c r="B38" s="138" t="s">
        <v>141</v>
      </c>
      <c r="C38" s="19">
        <v>5</v>
      </c>
      <c r="D38" s="19">
        <v>1</v>
      </c>
      <c r="E38" s="54">
        <v>32</v>
      </c>
      <c r="F38" s="55" t="s">
        <v>141</v>
      </c>
      <c r="G38" s="54">
        <v>4</v>
      </c>
      <c r="H38" s="19">
        <v>5</v>
      </c>
      <c r="I38" s="19"/>
      <c r="J38" s="56">
        <v>32</v>
      </c>
      <c r="K38" s="40" t="s">
        <v>141</v>
      </c>
      <c r="L38" s="56">
        <v>1</v>
      </c>
      <c r="M38" s="56">
        <v>1</v>
      </c>
      <c r="N38" s="56">
        <v>1</v>
      </c>
    </row>
    <row r="39" spans="1:14">
      <c r="A39" s="153">
        <v>33</v>
      </c>
      <c r="B39" s="138" t="s">
        <v>144</v>
      </c>
      <c r="C39" s="19">
        <v>5</v>
      </c>
      <c r="D39" s="19">
        <v>1</v>
      </c>
      <c r="E39" s="54">
        <v>33</v>
      </c>
      <c r="F39" s="55" t="s">
        <v>144</v>
      </c>
      <c r="G39" s="54">
        <v>7</v>
      </c>
      <c r="H39" s="19">
        <v>5</v>
      </c>
      <c r="I39" s="19"/>
      <c r="J39" s="56">
        <v>33</v>
      </c>
      <c r="K39" s="40" t="s">
        <v>144</v>
      </c>
      <c r="L39" s="56">
        <v>2</v>
      </c>
      <c r="M39" s="56">
        <v>2</v>
      </c>
      <c r="N39" s="56">
        <v>2</v>
      </c>
    </row>
    <row r="40" spans="1:14">
      <c r="A40" s="153">
        <v>34</v>
      </c>
      <c r="B40" s="138" t="s">
        <v>146</v>
      </c>
      <c r="C40" s="19">
        <v>5</v>
      </c>
      <c r="D40" s="19">
        <v>0</v>
      </c>
      <c r="E40" s="54">
        <v>34</v>
      </c>
      <c r="F40" s="55" t="s">
        <v>146</v>
      </c>
      <c r="G40" s="54">
        <v>7</v>
      </c>
      <c r="H40" s="19">
        <v>5</v>
      </c>
      <c r="I40" s="19"/>
      <c r="J40" s="56">
        <v>34</v>
      </c>
      <c r="K40" s="40" t="s">
        <v>146</v>
      </c>
      <c r="L40" s="56">
        <v>1</v>
      </c>
      <c r="M40" s="56">
        <v>1</v>
      </c>
      <c r="N40" s="56">
        <v>1</v>
      </c>
    </row>
    <row r="41" spans="1:14">
      <c r="A41" s="153">
        <v>35</v>
      </c>
      <c r="B41" s="138" t="s">
        <v>147</v>
      </c>
      <c r="C41" s="19">
        <v>5</v>
      </c>
      <c r="D41" s="19">
        <v>0</v>
      </c>
      <c r="E41" s="54">
        <v>35</v>
      </c>
      <c r="F41" s="55" t="s">
        <v>147</v>
      </c>
      <c r="G41" s="54">
        <v>7</v>
      </c>
      <c r="H41" s="19">
        <v>4</v>
      </c>
      <c r="I41" s="19" t="s">
        <v>1318</v>
      </c>
      <c r="J41" s="56">
        <v>35</v>
      </c>
      <c r="K41" s="40" t="s">
        <v>147</v>
      </c>
      <c r="L41" s="56">
        <v>1</v>
      </c>
      <c r="M41" s="56">
        <v>1</v>
      </c>
      <c r="N41" s="19"/>
    </row>
    <row r="42" spans="1:14">
      <c r="A42" s="153">
        <v>36</v>
      </c>
      <c r="B42" s="138" t="s">
        <v>149</v>
      </c>
      <c r="C42" s="19">
        <v>5</v>
      </c>
      <c r="D42" s="19">
        <v>0</v>
      </c>
      <c r="E42" s="54">
        <v>36</v>
      </c>
      <c r="F42" s="55" t="s">
        <v>149</v>
      </c>
      <c r="G42" s="54">
        <v>6</v>
      </c>
      <c r="H42" s="19">
        <v>5</v>
      </c>
      <c r="I42" s="19"/>
      <c r="J42" s="56">
        <v>36</v>
      </c>
      <c r="K42" s="40" t="s">
        <v>149</v>
      </c>
      <c r="L42" s="56">
        <v>1</v>
      </c>
      <c r="M42" s="56">
        <v>1</v>
      </c>
      <c r="N42" s="56">
        <v>1</v>
      </c>
    </row>
    <row r="43" spans="1:14">
      <c r="A43" s="153">
        <v>37</v>
      </c>
      <c r="B43" s="138" t="s">
        <v>152</v>
      </c>
      <c r="C43" s="19">
        <v>4</v>
      </c>
      <c r="D43" s="19">
        <v>10</v>
      </c>
      <c r="E43" s="54">
        <v>37</v>
      </c>
      <c r="F43" s="55" t="s">
        <v>152</v>
      </c>
      <c r="G43" s="54">
        <v>5</v>
      </c>
      <c r="H43" s="19">
        <v>4</v>
      </c>
      <c r="I43" s="19"/>
      <c r="J43" s="56">
        <v>37</v>
      </c>
      <c r="K43" s="40" t="s">
        <v>152</v>
      </c>
      <c r="L43" s="56">
        <v>1</v>
      </c>
      <c r="M43" s="56">
        <v>2</v>
      </c>
      <c r="N43" s="56">
        <v>3</v>
      </c>
    </row>
    <row r="44" spans="1:14">
      <c r="A44" s="153">
        <v>38</v>
      </c>
      <c r="B44" s="138">
        <v>2484402</v>
      </c>
      <c r="C44" s="19">
        <v>4</v>
      </c>
      <c r="D44" s="19">
        <v>5</v>
      </c>
      <c r="E44" s="54">
        <v>38</v>
      </c>
      <c r="F44" s="55">
        <v>2484402</v>
      </c>
      <c r="G44" s="54">
        <v>6</v>
      </c>
      <c r="H44" s="19">
        <v>6</v>
      </c>
      <c r="I44" s="19"/>
      <c r="J44" s="56">
        <v>38</v>
      </c>
      <c r="K44" s="40" t="s">
        <v>990</v>
      </c>
      <c r="L44" s="56">
        <v>1</v>
      </c>
      <c r="M44" s="56">
        <v>1</v>
      </c>
      <c r="N44" s="56">
        <v>1</v>
      </c>
    </row>
    <row r="45" spans="1:14">
      <c r="A45" s="153">
        <v>39</v>
      </c>
      <c r="B45" s="138">
        <v>2464411</v>
      </c>
      <c r="C45" s="19">
        <v>5</v>
      </c>
      <c r="D45" s="19">
        <v>1</v>
      </c>
      <c r="E45" s="54">
        <v>39</v>
      </c>
      <c r="F45" s="55">
        <v>2464411</v>
      </c>
      <c r="G45" s="54">
        <v>7</v>
      </c>
      <c r="H45" s="19">
        <v>2</v>
      </c>
      <c r="I45" s="19"/>
      <c r="J45" s="56">
        <v>39</v>
      </c>
      <c r="K45" s="40" t="s">
        <v>991</v>
      </c>
      <c r="L45" s="56">
        <v>1</v>
      </c>
      <c r="M45" s="56">
        <v>1</v>
      </c>
      <c r="N45" s="56">
        <v>1</v>
      </c>
    </row>
    <row r="46" spans="1:14">
      <c r="A46" s="153">
        <v>40</v>
      </c>
      <c r="B46" s="138">
        <v>2434412</v>
      </c>
      <c r="C46" s="19">
        <v>5</v>
      </c>
      <c r="D46" s="19">
        <v>0</v>
      </c>
      <c r="E46" s="54">
        <v>40</v>
      </c>
      <c r="F46" s="55">
        <v>2434412</v>
      </c>
      <c r="G46" s="54">
        <v>6</v>
      </c>
      <c r="H46" s="19">
        <v>6</v>
      </c>
      <c r="I46" s="19"/>
      <c r="J46" s="56">
        <v>40</v>
      </c>
      <c r="K46" s="40" t="s">
        <v>992</v>
      </c>
      <c r="L46" s="56">
        <v>1</v>
      </c>
      <c r="M46" s="56">
        <v>1</v>
      </c>
      <c r="N46" s="56">
        <v>1</v>
      </c>
    </row>
    <row r="47" spans="1:14">
      <c r="A47" s="153">
        <v>41</v>
      </c>
      <c r="B47" s="138" t="s">
        <v>155</v>
      </c>
      <c r="C47" s="19">
        <v>5</v>
      </c>
      <c r="D47" s="19">
        <v>0</v>
      </c>
      <c r="E47" s="54">
        <v>41</v>
      </c>
      <c r="F47" s="55" t="s">
        <v>155</v>
      </c>
      <c r="G47" s="54">
        <v>3</v>
      </c>
      <c r="H47" s="19">
        <v>5</v>
      </c>
      <c r="I47" s="19"/>
      <c r="J47" s="56">
        <v>41</v>
      </c>
      <c r="K47" s="40" t="s">
        <v>155</v>
      </c>
      <c r="L47" s="56">
        <v>1</v>
      </c>
      <c r="M47" s="56">
        <v>1</v>
      </c>
      <c r="N47" s="56">
        <v>1</v>
      </c>
    </row>
    <row r="48" spans="1:14">
      <c r="A48" s="153">
        <v>42</v>
      </c>
      <c r="B48" s="159" t="s">
        <v>160</v>
      </c>
      <c r="C48" s="19">
        <v>5</v>
      </c>
      <c r="D48" s="19">
        <v>0</v>
      </c>
      <c r="E48" s="54">
        <v>42</v>
      </c>
      <c r="F48" s="55" t="s">
        <v>160</v>
      </c>
      <c r="G48" s="54">
        <v>3</v>
      </c>
      <c r="H48" s="19">
        <v>5</v>
      </c>
      <c r="I48" s="19"/>
      <c r="J48" s="56">
        <v>42</v>
      </c>
      <c r="K48" s="40" t="s">
        <v>160</v>
      </c>
      <c r="L48" s="56">
        <v>1</v>
      </c>
      <c r="M48" s="56">
        <v>1</v>
      </c>
      <c r="N48" s="56">
        <v>1</v>
      </c>
    </row>
    <row r="49" spans="1:14">
      <c r="A49" s="153">
        <v>43</v>
      </c>
      <c r="B49" s="159" t="s">
        <v>162</v>
      </c>
      <c r="C49" s="19">
        <v>5</v>
      </c>
      <c r="D49" s="19">
        <v>0</v>
      </c>
      <c r="E49" s="54">
        <v>43</v>
      </c>
      <c r="F49" s="55" t="s">
        <v>162</v>
      </c>
      <c r="G49" s="54">
        <v>4</v>
      </c>
      <c r="H49" s="19">
        <v>4</v>
      </c>
      <c r="I49" s="19"/>
      <c r="J49" s="56">
        <v>43</v>
      </c>
      <c r="K49" s="40" t="s">
        <v>162</v>
      </c>
      <c r="L49" s="56">
        <v>3</v>
      </c>
      <c r="M49" s="56">
        <v>3</v>
      </c>
      <c r="N49" s="56">
        <v>3</v>
      </c>
    </row>
    <row r="50" spans="1:14">
      <c r="A50" s="153">
        <v>44</v>
      </c>
      <c r="B50" s="159" t="s">
        <v>163</v>
      </c>
      <c r="C50" s="19">
        <v>5</v>
      </c>
      <c r="D50" s="19">
        <v>0</v>
      </c>
      <c r="E50" s="54">
        <v>44</v>
      </c>
      <c r="F50" s="55" t="s">
        <v>163</v>
      </c>
      <c r="G50" s="54">
        <v>8</v>
      </c>
      <c r="H50" s="19">
        <v>7</v>
      </c>
      <c r="I50" s="19"/>
      <c r="J50" s="56">
        <v>44</v>
      </c>
      <c r="K50" s="40" t="s">
        <v>163</v>
      </c>
      <c r="L50" s="56">
        <v>1</v>
      </c>
      <c r="M50" s="56">
        <v>2</v>
      </c>
      <c r="N50" s="56">
        <v>1</v>
      </c>
    </row>
    <row r="51" spans="1:14">
      <c r="A51" s="153">
        <v>45</v>
      </c>
      <c r="B51" s="159" t="s">
        <v>165</v>
      </c>
      <c r="C51" s="19">
        <v>5</v>
      </c>
      <c r="D51" s="19">
        <v>2</v>
      </c>
      <c r="E51" s="54">
        <v>45</v>
      </c>
      <c r="F51" s="55" t="s">
        <v>165</v>
      </c>
      <c r="G51" s="54">
        <v>3</v>
      </c>
      <c r="H51" s="19">
        <v>4</v>
      </c>
      <c r="I51" s="19"/>
      <c r="J51" s="56">
        <v>45</v>
      </c>
      <c r="K51" s="40" t="s">
        <v>165</v>
      </c>
      <c r="L51" s="56">
        <v>1</v>
      </c>
      <c r="M51" s="56">
        <v>1</v>
      </c>
      <c r="N51" s="56">
        <v>1</v>
      </c>
    </row>
    <row r="52" spans="1:14">
      <c r="A52" s="153">
        <v>46</v>
      </c>
      <c r="B52" s="138" t="s">
        <v>168</v>
      </c>
      <c r="C52" s="19">
        <v>5</v>
      </c>
      <c r="D52" s="19">
        <v>2</v>
      </c>
      <c r="E52" s="54">
        <v>46</v>
      </c>
      <c r="F52" s="55" t="s">
        <v>168</v>
      </c>
      <c r="G52" s="54">
        <v>4</v>
      </c>
      <c r="H52" s="19">
        <v>4</v>
      </c>
      <c r="I52" s="19"/>
      <c r="J52" s="56">
        <v>46</v>
      </c>
      <c r="K52" s="40" t="s">
        <v>168</v>
      </c>
      <c r="L52" s="56">
        <v>1</v>
      </c>
      <c r="M52" s="56">
        <v>1</v>
      </c>
      <c r="N52" s="56">
        <v>1</v>
      </c>
    </row>
    <row r="53" spans="1:14">
      <c r="A53" s="153">
        <v>47</v>
      </c>
      <c r="B53" s="159" t="s">
        <v>170</v>
      </c>
      <c r="C53" s="19">
        <v>5</v>
      </c>
      <c r="D53" s="19">
        <v>2</v>
      </c>
      <c r="E53" s="54">
        <v>47</v>
      </c>
      <c r="F53" s="55" t="s">
        <v>170</v>
      </c>
      <c r="G53" s="54">
        <v>5</v>
      </c>
      <c r="H53" s="19">
        <v>3</v>
      </c>
      <c r="I53" s="19"/>
      <c r="J53" s="56">
        <v>47</v>
      </c>
      <c r="K53" s="40" t="s">
        <v>170</v>
      </c>
      <c r="L53" s="56">
        <v>1</v>
      </c>
      <c r="M53" s="56">
        <v>2</v>
      </c>
      <c r="N53" s="56">
        <v>1</v>
      </c>
    </row>
    <row r="54" spans="1:14">
      <c r="A54" s="153">
        <v>48</v>
      </c>
      <c r="B54" s="25" t="s">
        <v>174</v>
      </c>
      <c r="C54" s="19">
        <v>5</v>
      </c>
      <c r="D54" s="19">
        <v>1</v>
      </c>
      <c r="E54" s="54">
        <v>48</v>
      </c>
      <c r="F54" s="55" t="s">
        <v>174</v>
      </c>
      <c r="G54" s="54">
        <v>7</v>
      </c>
      <c r="H54" s="19">
        <v>5</v>
      </c>
      <c r="I54" s="19"/>
      <c r="J54" s="56">
        <v>48</v>
      </c>
      <c r="K54" s="40" t="s">
        <v>174</v>
      </c>
      <c r="L54" s="56">
        <v>1</v>
      </c>
      <c r="M54" s="56">
        <v>1</v>
      </c>
      <c r="N54" s="56">
        <v>1</v>
      </c>
    </row>
    <row r="55" spans="1:14">
      <c r="A55" s="153">
        <v>49</v>
      </c>
      <c r="B55" s="25" t="s">
        <v>178</v>
      </c>
      <c r="C55" s="19">
        <v>5</v>
      </c>
      <c r="D55" s="19">
        <v>1</v>
      </c>
      <c r="E55" s="54">
        <v>49</v>
      </c>
      <c r="F55" s="60" t="s">
        <v>178</v>
      </c>
      <c r="G55" s="54">
        <v>4</v>
      </c>
      <c r="H55" s="19">
        <v>4</v>
      </c>
      <c r="I55" s="19"/>
      <c r="J55" s="56">
        <v>49</v>
      </c>
      <c r="K55" s="40" t="s">
        <v>178</v>
      </c>
      <c r="L55" s="56">
        <v>2</v>
      </c>
      <c r="M55" s="56">
        <v>1</v>
      </c>
      <c r="N55" s="56">
        <v>1</v>
      </c>
    </row>
    <row r="56" spans="1:14" ht="15.75" thickBot="1">
      <c r="A56" s="163">
        <v>50</v>
      </c>
      <c r="B56" s="26" t="s">
        <v>180</v>
      </c>
      <c r="C56" s="22">
        <v>4</v>
      </c>
      <c r="D56" s="22">
        <v>10</v>
      </c>
      <c r="E56" s="62">
        <v>50</v>
      </c>
      <c r="F56" s="63" t="s">
        <v>180</v>
      </c>
      <c r="G56" s="62">
        <v>3</v>
      </c>
      <c r="H56" s="22">
        <v>4</v>
      </c>
      <c r="I56" s="22"/>
      <c r="J56" s="64">
        <v>50</v>
      </c>
      <c r="K56" s="164" t="s">
        <v>180</v>
      </c>
      <c r="L56" s="64">
        <v>3</v>
      </c>
      <c r="M56" s="64">
        <v>3</v>
      </c>
      <c r="N56" s="64">
        <v>2</v>
      </c>
    </row>
    <row r="57" spans="1:14">
      <c r="A57" s="153"/>
      <c r="G57" s="19"/>
      <c r="H57" s="19"/>
      <c r="I57" s="19"/>
    </row>
    <row r="58" spans="1:14" ht="15.75" thickBot="1">
      <c r="A58" s="153"/>
      <c r="G58" s="19"/>
      <c r="H58" s="19"/>
      <c r="I58" s="19"/>
    </row>
    <row r="59" spans="1:14" ht="15.75">
      <c r="A59" s="165" t="s">
        <v>1007</v>
      </c>
      <c r="B59" s="166" t="s">
        <v>1319</v>
      </c>
      <c r="C59" s="167"/>
      <c r="D59" s="168"/>
      <c r="E59" s="168"/>
      <c r="F59" s="169"/>
      <c r="G59" s="170"/>
    </row>
    <row r="60" spans="1:14">
      <c r="A60" s="171" t="s">
        <v>1320</v>
      </c>
      <c r="B60" s="172"/>
      <c r="C60" s="72"/>
      <c r="D60" s="72"/>
      <c r="E60" s="72"/>
      <c r="G60" s="173"/>
    </row>
    <row r="61" spans="1:14">
      <c r="A61" s="171" t="s">
        <v>1321</v>
      </c>
      <c r="B61" s="172"/>
      <c r="C61" s="72"/>
      <c r="D61" s="72"/>
      <c r="E61" s="72"/>
      <c r="G61" s="174"/>
    </row>
    <row r="62" spans="1:14">
      <c r="A62" s="171" t="s">
        <v>1322</v>
      </c>
      <c r="B62" s="172"/>
      <c r="C62" s="72"/>
      <c r="D62" s="72"/>
      <c r="E62" s="72"/>
      <c r="G62" s="174"/>
    </row>
    <row r="63" spans="1:14">
      <c r="A63" s="171" t="s">
        <v>1323</v>
      </c>
      <c r="B63" s="172"/>
      <c r="C63" s="72"/>
      <c r="D63" s="72"/>
      <c r="E63" s="72"/>
      <c r="G63" s="174"/>
    </row>
    <row r="64" spans="1:14">
      <c r="A64" s="171" t="s">
        <v>1324</v>
      </c>
      <c r="B64" s="172"/>
      <c r="C64" s="72"/>
      <c r="D64" s="72"/>
      <c r="E64" s="72"/>
      <c r="G64" s="174"/>
    </row>
    <row r="65" spans="1:7">
      <c r="A65" s="171" t="s">
        <v>1325</v>
      </c>
      <c r="B65" s="172"/>
      <c r="C65" s="72"/>
      <c r="D65" s="72"/>
      <c r="E65" s="72"/>
      <c r="G65" s="174"/>
    </row>
    <row r="66" spans="1:7">
      <c r="A66" s="171" t="s">
        <v>1326</v>
      </c>
      <c r="B66" s="172"/>
      <c r="C66" s="72"/>
      <c r="D66" s="72"/>
      <c r="E66" s="72"/>
      <c r="G66" s="174"/>
    </row>
    <row r="67" spans="1:7" ht="15.75" thickBot="1">
      <c r="A67" s="175" t="s">
        <v>1327</v>
      </c>
      <c r="B67" s="176"/>
      <c r="C67" s="78"/>
      <c r="D67" s="78"/>
      <c r="E67" s="78"/>
      <c r="F67" s="27"/>
      <c r="G67" s="177"/>
    </row>
    <row r="68" spans="1:7">
      <c r="A68" s="153"/>
    </row>
    <row r="69" spans="1:7" ht="15.75" thickBot="1">
      <c r="A69" s="153"/>
    </row>
    <row r="70" spans="1:7" ht="15.75">
      <c r="A70" s="178" t="s">
        <v>1328</v>
      </c>
      <c r="B70" s="179"/>
      <c r="C70" s="68"/>
      <c r="D70" s="68"/>
      <c r="E70" s="69"/>
    </row>
    <row r="71" spans="1:7">
      <c r="A71" s="70" t="s">
        <v>1329</v>
      </c>
      <c r="B71" s="2"/>
      <c r="C71" s="72"/>
      <c r="D71" s="72"/>
      <c r="E71" s="73"/>
    </row>
    <row r="72" spans="1:7">
      <c r="A72" s="70"/>
      <c r="B72" s="2"/>
      <c r="C72" s="72"/>
      <c r="D72" s="72"/>
      <c r="E72" s="73"/>
    </row>
    <row r="73" spans="1:7" ht="15.75">
      <c r="A73" s="180" t="s">
        <v>1010</v>
      </c>
      <c r="B73" s="2"/>
      <c r="C73" s="72"/>
      <c r="D73" s="72"/>
      <c r="E73" s="73"/>
    </row>
    <row r="74" spans="1:7">
      <c r="A74" s="70" t="s">
        <v>1330</v>
      </c>
      <c r="B74" s="2"/>
      <c r="C74" s="72"/>
      <c r="D74" s="72"/>
      <c r="E74" s="73"/>
    </row>
    <row r="75" spans="1:7">
      <c r="A75" s="70" t="s">
        <v>1331</v>
      </c>
      <c r="B75" s="2"/>
      <c r="C75" s="72"/>
      <c r="D75" s="72"/>
      <c r="E75" s="73"/>
    </row>
    <row r="76" spans="1:7">
      <c r="A76" s="70" t="s">
        <v>1332</v>
      </c>
      <c r="B76" s="2"/>
      <c r="C76" s="72"/>
      <c r="D76" s="72"/>
      <c r="E76" s="73"/>
    </row>
    <row r="77" spans="1:7">
      <c r="A77" s="70" t="s">
        <v>1333</v>
      </c>
      <c r="B77" s="2"/>
      <c r="C77" s="72"/>
      <c r="D77" s="72"/>
      <c r="E77" s="73"/>
    </row>
    <row r="78" spans="1:7">
      <c r="A78" s="70" t="s">
        <v>1334</v>
      </c>
      <c r="B78" s="2"/>
      <c r="C78" s="72"/>
      <c r="D78" s="72"/>
      <c r="E78" s="73"/>
    </row>
    <row r="79" spans="1:7" ht="15.75" thickBot="1">
      <c r="A79" s="181" t="s">
        <v>1335</v>
      </c>
      <c r="B79" s="77"/>
      <c r="C79" s="78"/>
      <c r="D79" s="78"/>
      <c r="E79" s="79"/>
    </row>
    <row r="80" spans="1:7">
      <c r="C80" s="1"/>
      <c r="D80" s="1"/>
    </row>
    <row r="81" spans="3:4">
      <c r="C81" s="1"/>
      <c r="D81" s="1"/>
    </row>
    <row r="82" spans="3:4">
      <c r="C82" s="1"/>
      <c r="D82" s="1"/>
    </row>
    <row r="83" spans="3:4">
      <c r="C83" s="1"/>
      <c r="D83" s="1"/>
    </row>
    <row r="84" spans="3:4">
      <c r="C84" s="1"/>
      <c r="D84" s="1"/>
    </row>
    <row r="85" spans="3:4">
      <c r="C85" s="1"/>
      <c r="D85" s="1"/>
    </row>
    <row r="86" spans="3:4">
      <c r="C86" s="1"/>
      <c r="D86" s="1"/>
    </row>
    <row r="87" spans="3:4">
      <c r="C87" s="1"/>
      <c r="D87" s="1"/>
    </row>
    <row r="88" spans="3:4">
      <c r="C88" s="1"/>
      <c r="D88" s="1"/>
    </row>
    <row r="89" spans="3:4">
      <c r="C89" s="1"/>
      <c r="D89" s="1"/>
    </row>
    <row r="90" spans="3:4">
      <c r="C90" s="1"/>
      <c r="D90" s="1"/>
    </row>
    <row r="91" spans="3:4">
      <c r="C91" s="1"/>
      <c r="D91" s="1"/>
    </row>
    <row r="92" spans="3:4">
      <c r="C92" s="1"/>
      <c r="D92" s="1"/>
    </row>
    <row r="93" spans="3:4">
      <c r="C93" s="1"/>
      <c r="D93" s="1"/>
    </row>
    <row r="94" spans="3:4">
      <c r="C94" s="1"/>
      <c r="D94" s="1"/>
    </row>
    <row r="95" spans="3:4">
      <c r="C95" s="1"/>
      <c r="D95" s="1"/>
    </row>
    <row r="96" spans="3:4">
      <c r="C96" s="1"/>
      <c r="D96" s="1"/>
    </row>
    <row r="97" spans="3:4">
      <c r="C97" s="1"/>
      <c r="D97" s="1"/>
    </row>
    <row r="98" spans="3:4">
      <c r="C98" s="1"/>
      <c r="D98" s="1"/>
    </row>
    <row r="99" spans="3:4">
      <c r="C99" s="1"/>
      <c r="D99" s="1"/>
    </row>
    <row r="100" spans="3:4">
      <c r="C100" s="1"/>
      <c r="D100" s="1"/>
    </row>
    <row r="101" spans="3:4">
      <c r="C101" s="1"/>
      <c r="D101" s="1"/>
    </row>
    <row r="102" spans="3:4">
      <c r="C102" s="1"/>
      <c r="D102" s="1"/>
    </row>
    <row r="103" spans="3:4">
      <c r="C103" s="1"/>
      <c r="D103" s="1"/>
    </row>
    <row r="104" spans="3:4">
      <c r="C104" s="1"/>
      <c r="D104" s="1"/>
    </row>
    <row r="105" spans="3:4">
      <c r="C105" s="1"/>
      <c r="D105" s="1"/>
    </row>
    <row r="106" spans="3:4">
      <c r="C106" s="1"/>
      <c r="D106" s="1"/>
    </row>
    <row r="107" spans="3:4">
      <c r="C107" s="1"/>
      <c r="D107" s="1"/>
    </row>
    <row r="108" spans="3:4">
      <c r="C108" s="1"/>
      <c r="D108" s="1"/>
    </row>
    <row r="109" spans="3:4">
      <c r="C109" s="1"/>
      <c r="D109" s="1"/>
    </row>
    <row r="110" spans="3:4">
      <c r="C110" s="1"/>
      <c r="D110" s="1"/>
    </row>
    <row r="111" spans="3:4">
      <c r="C111" s="1"/>
      <c r="D111" s="1"/>
    </row>
    <row r="112" spans="3:4">
      <c r="C112" s="1"/>
      <c r="D112" s="1"/>
    </row>
    <row r="113" spans="3:4">
      <c r="C113" s="1"/>
      <c r="D113" s="1"/>
    </row>
    <row r="114" spans="3:4">
      <c r="C114" s="1"/>
      <c r="D114" s="1"/>
    </row>
    <row r="115" spans="3:4">
      <c r="C115" s="1"/>
      <c r="D115" s="1"/>
    </row>
    <row r="116" spans="3:4">
      <c r="C116" s="1"/>
      <c r="D116" s="1"/>
    </row>
    <row r="117" spans="3:4">
      <c r="C117" s="1"/>
      <c r="D117" s="1"/>
    </row>
    <row r="118" spans="3:4">
      <c r="C118" s="1"/>
      <c r="D118" s="1"/>
    </row>
    <row r="119" spans="3:4">
      <c r="C119" s="1"/>
      <c r="D119" s="1"/>
    </row>
    <row r="120" spans="3:4">
      <c r="C120" s="1"/>
      <c r="D120" s="1"/>
    </row>
    <row r="121" spans="3:4">
      <c r="C121" s="1"/>
      <c r="D121" s="1"/>
    </row>
    <row r="122" spans="3:4">
      <c r="C122" s="1"/>
      <c r="D122" s="1"/>
    </row>
    <row r="123" spans="3:4">
      <c r="C123" s="1"/>
      <c r="D123" s="1"/>
    </row>
    <row r="124" spans="3:4">
      <c r="C124" s="1"/>
      <c r="D124" s="1"/>
    </row>
    <row r="125" spans="3:4">
      <c r="C125" s="1"/>
      <c r="D125" s="1"/>
    </row>
    <row r="126" spans="3:4">
      <c r="C126" s="1"/>
      <c r="D126" s="1"/>
    </row>
    <row r="127" spans="3:4">
      <c r="C127" s="1"/>
      <c r="D127" s="1"/>
    </row>
    <row r="128" spans="3:4">
      <c r="C128" s="1"/>
      <c r="D128" s="1"/>
    </row>
    <row r="129" spans="3:4">
      <c r="C129" s="1"/>
      <c r="D129" s="1"/>
    </row>
    <row r="130" spans="3:4">
      <c r="C130" s="1"/>
      <c r="D130" s="1"/>
    </row>
    <row r="131" spans="3:4">
      <c r="C131" s="1"/>
      <c r="D131" s="1"/>
    </row>
    <row r="132" spans="3:4">
      <c r="C132" s="1"/>
      <c r="D132" s="1"/>
    </row>
    <row r="133" spans="3:4">
      <c r="C133" s="1"/>
      <c r="D133" s="1"/>
    </row>
    <row r="134" spans="3:4">
      <c r="C134" s="1"/>
      <c r="D134" s="1"/>
    </row>
    <row r="135" spans="3:4">
      <c r="C135" s="1"/>
      <c r="D135" s="1"/>
    </row>
    <row r="136" spans="3:4">
      <c r="C136" s="1"/>
      <c r="D136" s="1"/>
    </row>
    <row r="137" spans="3:4">
      <c r="C137" s="1"/>
      <c r="D137" s="1"/>
    </row>
    <row r="138" spans="3:4">
      <c r="C138" s="1"/>
      <c r="D138" s="1"/>
    </row>
    <row r="139" spans="3:4">
      <c r="C139" s="1"/>
      <c r="D139" s="1"/>
    </row>
    <row r="140" spans="3:4">
      <c r="C140" s="1"/>
      <c r="D140" s="1"/>
    </row>
    <row r="141" spans="3:4">
      <c r="C141" s="1"/>
      <c r="D141" s="1"/>
    </row>
    <row r="142" spans="3:4">
      <c r="C142" s="1"/>
      <c r="D142" s="1"/>
    </row>
    <row r="143" spans="3:4">
      <c r="C143" s="1"/>
      <c r="D143" s="1"/>
    </row>
    <row r="144" spans="3:4">
      <c r="C144" s="1"/>
      <c r="D144" s="1"/>
    </row>
    <row r="145" spans="3:4">
      <c r="C145" s="1"/>
      <c r="D145" s="1"/>
    </row>
    <row r="146" spans="3:4">
      <c r="C146" s="1"/>
      <c r="D146" s="1"/>
    </row>
    <row r="147" spans="3:4">
      <c r="C147" s="1"/>
      <c r="D147" s="1"/>
    </row>
    <row r="148" spans="3:4">
      <c r="C148" s="1"/>
      <c r="D148" s="1"/>
    </row>
    <row r="149" spans="3:4">
      <c r="C149" s="1"/>
      <c r="D149" s="1"/>
    </row>
    <row r="150" spans="3:4">
      <c r="C150" s="1"/>
      <c r="D150" s="1"/>
    </row>
    <row r="151" spans="3:4">
      <c r="C151" s="1"/>
      <c r="D151" s="1"/>
    </row>
    <row r="152" spans="3:4">
      <c r="C152" s="1"/>
      <c r="D152" s="1"/>
    </row>
    <row r="153" spans="3:4">
      <c r="C153" s="1"/>
      <c r="D153" s="1"/>
    </row>
    <row r="154" spans="3:4">
      <c r="C154" s="1"/>
      <c r="D154" s="1"/>
    </row>
    <row r="155" spans="3:4">
      <c r="C155" s="1"/>
      <c r="D155" s="1"/>
    </row>
    <row r="156" spans="3:4">
      <c r="C156" s="1"/>
      <c r="D156" s="1"/>
    </row>
    <row r="157" spans="3:4">
      <c r="C157" s="1"/>
      <c r="D157" s="1"/>
    </row>
    <row r="158" spans="3:4">
      <c r="C158" s="1"/>
      <c r="D158" s="1"/>
    </row>
    <row r="159" spans="3:4">
      <c r="C159" s="1"/>
      <c r="D159" s="1"/>
    </row>
    <row r="160" spans="3:4">
      <c r="C160" s="1"/>
      <c r="D160" s="1"/>
    </row>
    <row r="161" spans="3:4">
      <c r="C161" s="1"/>
      <c r="D161" s="1"/>
    </row>
    <row r="162" spans="3:4">
      <c r="C162" s="1"/>
      <c r="D162" s="1"/>
    </row>
    <row r="163" spans="3:4">
      <c r="C163" s="1"/>
      <c r="D163" s="1"/>
    </row>
    <row r="164" spans="3:4">
      <c r="C164" s="1"/>
      <c r="D164" s="1"/>
    </row>
    <row r="165" spans="3:4">
      <c r="C165" s="1"/>
      <c r="D165" s="1"/>
    </row>
    <row r="166" spans="3:4">
      <c r="C166" s="1"/>
      <c r="D166" s="1"/>
    </row>
    <row r="167" spans="3:4">
      <c r="C167" s="1"/>
      <c r="D167" s="1"/>
    </row>
    <row r="168" spans="3:4">
      <c r="C168" s="1"/>
      <c r="D168" s="1"/>
    </row>
    <row r="169" spans="3:4">
      <c r="C169" s="1"/>
      <c r="D169" s="1"/>
    </row>
    <row r="170" spans="3:4">
      <c r="C170" s="1"/>
      <c r="D170" s="1"/>
    </row>
    <row r="171" spans="3:4">
      <c r="C171" s="1"/>
      <c r="D171" s="1"/>
    </row>
    <row r="172" spans="3:4">
      <c r="C172" s="1"/>
      <c r="D172" s="1"/>
    </row>
    <row r="173" spans="3:4">
      <c r="C173" s="1"/>
      <c r="D173" s="1"/>
    </row>
    <row r="174" spans="3:4">
      <c r="C174" s="1"/>
      <c r="D174" s="1"/>
    </row>
    <row r="175" spans="3:4">
      <c r="C175" s="1"/>
      <c r="D175" s="1"/>
    </row>
    <row r="176" spans="3:4">
      <c r="C176" s="1"/>
      <c r="D176" s="1"/>
    </row>
    <row r="177" spans="3:4">
      <c r="C177" s="1"/>
      <c r="D177" s="1"/>
    </row>
    <row r="178" spans="3:4">
      <c r="C178" s="1"/>
      <c r="D178" s="1"/>
    </row>
    <row r="179" spans="3:4">
      <c r="C179" s="1"/>
      <c r="D179" s="1"/>
    </row>
    <row r="180" spans="3:4">
      <c r="C180" s="1"/>
      <c r="D180" s="1"/>
    </row>
    <row r="181" spans="3:4">
      <c r="C181" s="1"/>
      <c r="D181" s="1"/>
    </row>
    <row r="182" spans="3:4">
      <c r="C182" s="1"/>
      <c r="D182" s="1"/>
    </row>
    <row r="183" spans="3:4">
      <c r="C183" s="1"/>
      <c r="D183" s="1"/>
    </row>
    <row r="184" spans="3:4">
      <c r="C184" s="1"/>
      <c r="D184" s="1"/>
    </row>
    <row r="185" spans="3:4">
      <c r="C185" s="1"/>
      <c r="D185" s="1"/>
    </row>
    <row r="186" spans="3:4">
      <c r="C186" s="1"/>
      <c r="D186" s="1"/>
    </row>
    <row r="187" spans="3:4">
      <c r="C187" s="1"/>
      <c r="D187" s="1"/>
    </row>
    <row r="188" spans="3:4">
      <c r="C188" s="1"/>
      <c r="D188" s="1"/>
    </row>
    <row r="189" spans="3:4">
      <c r="C189" s="1"/>
      <c r="D189" s="1"/>
    </row>
    <row r="190" spans="3:4">
      <c r="C190" s="1"/>
      <c r="D190" s="1"/>
    </row>
    <row r="191" spans="3:4">
      <c r="C191" s="1"/>
      <c r="D191" s="1"/>
    </row>
    <row r="192" spans="3:4">
      <c r="C192" s="1"/>
      <c r="D192" s="1"/>
    </row>
    <row r="193" spans="3:4">
      <c r="C193" s="1"/>
      <c r="D193" s="1"/>
    </row>
    <row r="194" spans="3:4">
      <c r="C194" s="1"/>
      <c r="D194" s="1"/>
    </row>
    <row r="195" spans="3:4">
      <c r="C195" s="1"/>
      <c r="D195" s="1"/>
    </row>
    <row r="196" spans="3:4">
      <c r="C196" s="1"/>
      <c r="D196" s="1"/>
    </row>
    <row r="197" spans="3:4">
      <c r="C197" s="1"/>
      <c r="D197" s="1"/>
    </row>
    <row r="198" spans="3:4">
      <c r="C198" s="1"/>
      <c r="D198" s="1"/>
    </row>
    <row r="199" spans="3:4">
      <c r="C199" s="1"/>
      <c r="D199" s="1"/>
    </row>
    <row r="200" spans="3:4">
      <c r="C200" s="1"/>
      <c r="D200" s="1"/>
    </row>
    <row r="201" spans="3:4">
      <c r="C201" s="1"/>
      <c r="D201" s="1"/>
    </row>
    <row r="202" spans="3:4">
      <c r="C202" s="1"/>
      <c r="D202" s="1"/>
    </row>
    <row r="203" spans="3:4">
      <c r="C203" s="1"/>
      <c r="D203" s="1"/>
    </row>
    <row r="204" spans="3:4">
      <c r="C204" s="1"/>
      <c r="D204" s="1"/>
    </row>
    <row r="205" spans="3:4">
      <c r="C205" s="1"/>
      <c r="D205" s="1"/>
    </row>
    <row r="206" spans="3:4">
      <c r="C206" s="1"/>
      <c r="D206" s="1"/>
    </row>
    <row r="207" spans="3:4">
      <c r="C207" s="1"/>
      <c r="D207" s="1"/>
    </row>
    <row r="208" spans="3:4">
      <c r="C208" s="1"/>
      <c r="D208" s="1"/>
    </row>
    <row r="209" spans="3:4">
      <c r="C209" s="1"/>
      <c r="D209" s="1"/>
    </row>
    <row r="210" spans="3:4">
      <c r="C210" s="1"/>
      <c r="D210" s="1"/>
    </row>
    <row r="211" spans="3:4">
      <c r="C211" s="1"/>
      <c r="D211" s="1"/>
    </row>
    <row r="212" spans="3:4">
      <c r="C212" s="1"/>
      <c r="D212" s="1"/>
    </row>
    <row r="213" spans="3:4">
      <c r="C213" s="1"/>
      <c r="D213" s="1"/>
    </row>
    <row r="214" spans="3:4">
      <c r="C214" s="1"/>
      <c r="D214" s="1"/>
    </row>
    <row r="215" spans="3:4">
      <c r="C215" s="1"/>
      <c r="D215" s="1"/>
    </row>
    <row r="216" spans="3:4">
      <c r="C216" s="1"/>
      <c r="D216" s="1"/>
    </row>
    <row r="217" spans="3:4">
      <c r="C217" s="1"/>
      <c r="D217" s="1"/>
    </row>
    <row r="218" spans="3:4">
      <c r="C218" s="1"/>
      <c r="D218" s="1"/>
    </row>
    <row r="219" spans="3:4">
      <c r="C219" s="1"/>
      <c r="D219" s="1"/>
    </row>
    <row r="220" spans="3:4">
      <c r="C220" s="1"/>
      <c r="D220" s="1"/>
    </row>
    <row r="221" spans="3:4">
      <c r="C221" s="1"/>
      <c r="D221" s="1"/>
    </row>
    <row r="222" spans="3:4">
      <c r="C222" s="1"/>
      <c r="D222" s="1"/>
    </row>
    <row r="223" spans="3:4">
      <c r="C223" s="1"/>
      <c r="D223" s="1"/>
    </row>
    <row r="224" spans="3:4">
      <c r="C224" s="1"/>
      <c r="D224" s="1"/>
    </row>
    <row r="225" spans="3:4">
      <c r="C225" s="1"/>
      <c r="D225" s="1"/>
    </row>
    <row r="226" spans="3:4">
      <c r="C226" s="1"/>
      <c r="D226" s="1"/>
    </row>
    <row r="227" spans="3:4">
      <c r="C227" s="1"/>
      <c r="D227" s="1"/>
    </row>
    <row r="228" spans="3:4">
      <c r="C228" s="1"/>
      <c r="D228" s="1"/>
    </row>
    <row r="229" spans="3:4">
      <c r="C229" s="1"/>
      <c r="D229" s="1"/>
    </row>
    <row r="230" spans="3:4">
      <c r="C230" s="1"/>
      <c r="D230" s="1"/>
    </row>
    <row r="231" spans="3:4">
      <c r="C231" s="1"/>
      <c r="D231" s="1"/>
    </row>
    <row r="232" spans="3:4">
      <c r="C232" s="1"/>
      <c r="D232" s="1"/>
    </row>
    <row r="233" spans="3:4">
      <c r="C233" s="1"/>
      <c r="D233" s="1"/>
    </row>
    <row r="234" spans="3:4">
      <c r="C234" s="1"/>
      <c r="D234" s="1"/>
    </row>
    <row r="235" spans="3:4">
      <c r="C235" s="1"/>
      <c r="D235" s="1"/>
    </row>
    <row r="236" spans="3:4">
      <c r="C236" s="1"/>
      <c r="D236" s="1"/>
    </row>
    <row r="237" spans="3:4">
      <c r="C237" s="1"/>
      <c r="D237" s="1"/>
    </row>
    <row r="238" spans="3:4">
      <c r="C238" s="1"/>
      <c r="D238" s="1"/>
    </row>
    <row r="239" spans="3:4">
      <c r="C239" s="1"/>
      <c r="D239" s="1"/>
    </row>
    <row r="240" spans="3:4">
      <c r="C240" s="1"/>
      <c r="D240" s="1"/>
    </row>
    <row r="241" spans="3:4">
      <c r="C241" s="1"/>
      <c r="D241" s="1"/>
    </row>
    <row r="242" spans="3:4">
      <c r="C242" s="1"/>
      <c r="D242" s="1"/>
    </row>
    <row r="243" spans="3:4">
      <c r="C243" s="1"/>
      <c r="D243" s="1"/>
    </row>
    <row r="244" spans="3:4">
      <c r="C244" s="1"/>
      <c r="D244" s="1"/>
    </row>
    <row r="245" spans="3:4">
      <c r="C245" s="1"/>
      <c r="D245" s="1"/>
    </row>
    <row r="246" spans="3:4">
      <c r="C246" s="1"/>
      <c r="D246" s="1"/>
    </row>
    <row r="247" spans="3:4">
      <c r="C247" s="1"/>
      <c r="D247" s="1"/>
    </row>
    <row r="248" spans="3:4">
      <c r="C248" s="1"/>
      <c r="D248" s="1"/>
    </row>
    <row r="249" spans="3:4">
      <c r="C249" s="1"/>
      <c r="D249" s="1"/>
    </row>
    <row r="250" spans="3:4">
      <c r="C250" s="1"/>
      <c r="D250" s="1"/>
    </row>
    <row r="251" spans="3:4">
      <c r="C251" s="1"/>
      <c r="D251" s="1"/>
    </row>
    <row r="252" spans="3:4">
      <c r="C252" s="1"/>
      <c r="D252" s="1"/>
    </row>
    <row r="253" spans="3:4">
      <c r="C253" s="1"/>
      <c r="D253" s="1"/>
    </row>
    <row r="254" spans="3:4">
      <c r="C254" s="1"/>
      <c r="D254" s="1"/>
    </row>
    <row r="255" spans="3:4">
      <c r="C255" s="1"/>
      <c r="D255" s="1"/>
    </row>
    <row r="256" spans="3:4">
      <c r="C256" s="1"/>
      <c r="D256" s="1"/>
    </row>
    <row r="257" spans="3:4">
      <c r="C257" s="1"/>
      <c r="D257" s="1"/>
    </row>
    <row r="258" spans="3:4">
      <c r="C258" s="1"/>
      <c r="D258" s="1"/>
    </row>
    <row r="259" spans="3:4">
      <c r="C259" s="1"/>
      <c r="D259" s="1"/>
    </row>
    <row r="260" spans="3:4">
      <c r="C260" s="1"/>
      <c r="D260" s="1"/>
    </row>
    <row r="261" spans="3:4">
      <c r="C261" s="1"/>
      <c r="D261" s="1"/>
    </row>
    <row r="262" spans="3:4">
      <c r="C262" s="1"/>
      <c r="D262" s="1"/>
    </row>
    <row r="263" spans="3:4">
      <c r="C263" s="1"/>
      <c r="D263" s="1"/>
    </row>
    <row r="264" spans="3:4">
      <c r="C264" s="1"/>
      <c r="D264" s="1"/>
    </row>
    <row r="265" spans="3:4">
      <c r="C265" s="1"/>
      <c r="D265" s="1"/>
    </row>
    <row r="266" spans="3:4">
      <c r="C266" s="1"/>
      <c r="D266" s="1"/>
    </row>
    <row r="267" spans="3:4">
      <c r="C267" s="1"/>
      <c r="D267" s="1"/>
    </row>
    <row r="268" spans="3:4">
      <c r="C268" s="1"/>
      <c r="D268" s="1"/>
    </row>
    <row r="269" spans="3:4">
      <c r="C269" s="1"/>
      <c r="D269" s="1"/>
    </row>
    <row r="270" spans="3:4">
      <c r="C270" s="1"/>
      <c r="D270" s="1"/>
    </row>
    <row r="271" spans="3:4">
      <c r="C271" s="1"/>
      <c r="D271" s="1"/>
    </row>
    <row r="272" spans="3:4">
      <c r="C272" s="1"/>
      <c r="D272" s="1"/>
    </row>
    <row r="273" spans="3:4">
      <c r="C273" s="1"/>
      <c r="D273" s="1"/>
    </row>
    <row r="274" spans="3:4">
      <c r="C274" s="1"/>
      <c r="D274" s="1"/>
    </row>
    <row r="275" spans="3:4">
      <c r="C275" s="1"/>
      <c r="D275" s="1"/>
    </row>
    <row r="276" spans="3:4">
      <c r="C276" s="1"/>
      <c r="D276" s="1"/>
    </row>
    <row r="277" spans="3:4">
      <c r="C277" s="1"/>
      <c r="D277" s="1"/>
    </row>
    <row r="278" spans="3:4">
      <c r="C278" s="1"/>
      <c r="D278" s="1"/>
    </row>
    <row r="279" spans="3:4">
      <c r="C279" s="1"/>
      <c r="D279" s="1"/>
    </row>
    <row r="280" spans="3:4">
      <c r="C280" s="1"/>
      <c r="D280" s="1"/>
    </row>
    <row r="281" spans="3:4">
      <c r="C281" s="1"/>
      <c r="D281" s="1"/>
    </row>
    <row r="282" spans="3:4">
      <c r="C282" s="1"/>
      <c r="D282" s="1"/>
    </row>
    <row r="283" spans="3:4">
      <c r="C283" s="1"/>
      <c r="D283" s="1"/>
    </row>
    <row r="284" spans="3:4">
      <c r="C284" s="1"/>
      <c r="D284" s="1"/>
    </row>
    <row r="285" spans="3:4">
      <c r="C285" s="1"/>
      <c r="D285" s="1"/>
    </row>
    <row r="286" spans="3:4">
      <c r="C286" s="1"/>
      <c r="D286" s="1"/>
    </row>
    <row r="287" spans="3:4">
      <c r="C287" s="1"/>
      <c r="D287" s="1"/>
    </row>
    <row r="288" spans="3:4">
      <c r="C288" s="1"/>
      <c r="D288" s="1"/>
    </row>
    <row r="289" spans="3:4">
      <c r="C289" s="1"/>
      <c r="D289" s="1"/>
    </row>
    <row r="290" spans="3:4">
      <c r="C290" s="1"/>
      <c r="D290" s="1"/>
    </row>
    <row r="291" spans="3:4">
      <c r="C291" s="1"/>
      <c r="D291" s="1"/>
    </row>
    <row r="292" spans="3:4">
      <c r="C292" s="1"/>
      <c r="D292" s="1"/>
    </row>
    <row r="293" spans="3:4">
      <c r="C293" s="1"/>
      <c r="D293" s="1"/>
    </row>
    <row r="294" spans="3:4">
      <c r="C294" s="1"/>
      <c r="D294" s="1"/>
    </row>
    <row r="295" spans="3:4">
      <c r="C295" s="1"/>
      <c r="D295" s="1"/>
    </row>
    <row r="296" spans="3:4">
      <c r="C296" s="1"/>
      <c r="D296" s="1"/>
    </row>
    <row r="297" spans="3:4">
      <c r="C297" s="1"/>
      <c r="D297" s="1"/>
    </row>
    <row r="298" spans="3:4">
      <c r="C298" s="1"/>
      <c r="D298" s="1"/>
    </row>
    <row r="299" spans="3:4">
      <c r="C299" s="1"/>
      <c r="D299" s="1"/>
    </row>
    <row r="300" spans="3:4">
      <c r="C300" s="1"/>
      <c r="D300" s="1"/>
    </row>
    <row r="301" spans="3:4">
      <c r="C301" s="1"/>
      <c r="D301" s="1"/>
    </row>
    <row r="302" spans="3:4">
      <c r="C302" s="1"/>
      <c r="D302" s="1"/>
    </row>
    <row r="303" spans="3:4">
      <c r="C303" s="1"/>
      <c r="D303" s="1"/>
    </row>
    <row r="304" spans="3:4">
      <c r="C304" s="1"/>
      <c r="D304" s="1"/>
    </row>
    <row r="305" spans="3:4">
      <c r="C305" s="1"/>
      <c r="D305" s="1"/>
    </row>
  </sheetData>
  <mergeCells count="3">
    <mergeCell ref="C4:D4"/>
    <mergeCell ref="G4:I4"/>
    <mergeCell ref="L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740-73FD-4C58-A990-AF638FA1A7FF}">
  <dimension ref="A1:C62"/>
  <sheetViews>
    <sheetView workbookViewId="0">
      <selection activeCell="J31" sqref="J31"/>
    </sheetView>
  </sheetViews>
  <sheetFormatPr defaultRowHeight="14.25"/>
  <cols>
    <col min="1" max="1" width="10.7109375" style="72" customWidth="1"/>
    <col min="2" max="2" width="19" style="172" bestFit="1" customWidth="1"/>
    <col min="3" max="3" width="12.140625" style="72" bestFit="1" customWidth="1"/>
    <col min="4" max="16384" width="9.140625" style="2"/>
  </cols>
  <sheetData>
    <row r="1" spans="1:3" ht="15">
      <c r="A1" s="182" t="s">
        <v>1336</v>
      </c>
    </row>
    <row r="2" spans="1:3" ht="15.75" thickBot="1">
      <c r="A2" s="183"/>
      <c r="B2" s="176"/>
      <c r="C2" s="78"/>
    </row>
    <row r="3" spans="1:3" ht="15.75" thickBot="1">
      <c r="A3" s="184" t="s">
        <v>77</v>
      </c>
      <c r="B3" s="185" t="s">
        <v>78</v>
      </c>
      <c r="C3" s="184" t="s">
        <v>1337</v>
      </c>
    </row>
    <row r="4" spans="1:3">
      <c r="A4" s="72">
        <v>1</v>
      </c>
      <c r="B4" s="172" t="s">
        <v>83</v>
      </c>
      <c r="C4" s="72">
        <v>1</v>
      </c>
    </row>
    <row r="5" spans="1:3">
      <c r="A5" s="72">
        <v>2</v>
      </c>
      <c r="B5" s="172" t="s">
        <v>86</v>
      </c>
      <c r="C5" s="72">
        <v>4</v>
      </c>
    </row>
    <row r="6" spans="1:3">
      <c r="A6" s="72">
        <v>3</v>
      </c>
      <c r="B6" s="172" t="s">
        <v>87</v>
      </c>
      <c r="C6" s="72">
        <v>4</v>
      </c>
    </row>
    <row r="7" spans="1:3">
      <c r="A7" s="72">
        <v>4</v>
      </c>
      <c r="B7" s="172" t="s">
        <v>88</v>
      </c>
      <c r="C7" s="72">
        <v>0</v>
      </c>
    </row>
    <row r="8" spans="1:3">
      <c r="A8" s="72">
        <v>5</v>
      </c>
      <c r="B8" s="172" t="s">
        <v>89</v>
      </c>
      <c r="C8" s="72">
        <v>0</v>
      </c>
    </row>
    <row r="9" spans="1:3">
      <c r="A9" s="72">
        <v>6</v>
      </c>
      <c r="B9" s="172" t="s">
        <v>92</v>
      </c>
      <c r="C9" s="72">
        <v>0</v>
      </c>
    </row>
    <row r="10" spans="1:3">
      <c r="A10" s="72">
        <v>7</v>
      </c>
      <c r="B10" s="172" t="s">
        <v>94</v>
      </c>
      <c r="C10" s="72">
        <v>0</v>
      </c>
    </row>
    <row r="11" spans="1:3">
      <c r="A11" s="72">
        <v>8</v>
      </c>
      <c r="B11" s="172" t="s">
        <v>96</v>
      </c>
      <c r="C11" s="72">
        <v>0</v>
      </c>
    </row>
    <row r="12" spans="1:3">
      <c r="A12" s="72">
        <v>9</v>
      </c>
      <c r="B12" s="172" t="s">
        <v>97</v>
      </c>
      <c r="C12" s="72">
        <v>0</v>
      </c>
    </row>
    <row r="13" spans="1:3">
      <c r="A13" s="72">
        <v>10</v>
      </c>
      <c r="B13" s="172" t="s">
        <v>99</v>
      </c>
      <c r="C13" s="72">
        <v>0</v>
      </c>
    </row>
    <row r="14" spans="1:3">
      <c r="A14" s="72">
        <v>11</v>
      </c>
      <c r="B14" s="172" t="s">
        <v>100</v>
      </c>
      <c r="C14" s="72">
        <v>0</v>
      </c>
    </row>
    <row r="15" spans="1:3">
      <c r="A15" s="72">
        <v>12</v>
      </c>
      <c r="B15" s="172" t="s">
        <v>101</v>
      </c>
      <c r="C15" s="72">
        <v>0</v>
      </c>
    </row>
    <row r="16" spans="1:3">
      <c r="A16" s="72">
        <v>13</v>
      </c>
      <c r="B16" s="172" t="s">
        <v>102</v>
      </c>
      <c r="C16" s="72">
        <v>4</v>
      </c>
    </row>
    <row r="17" spans="1:3">
      <c r="A17" s="72">
        <v>14</v>
      </c>
      <c r="B17" s="172" t="s">
        <v>103</v>
      </c>
      <c r="C17" s="72">
        <v>0</v>
      </c>
    </row>
    <row r="18" spans="1:3">
      <c r="A18" s="72">
        <v>15</v>
      </c>
      <c r="B18" s="172" t="s">
        <v>106</v>
      </c>
      <c r="C18" s="72">
        <v>0</v>
      </c>
    </row>
    <row r="19" spans="1:3">
      <c r="A19" s="72">
        <v>16</v>
      </c>
      <c r="B19" s="172" t="s">
        <v>108</v>
      </c>
      <c r="C19" s="72">
        <v>0</v>
      </c>
    </row>
    <row r="20" spans="1:3">
      <c r="A20" s="72">
        <v>17</v>
      </c>
      <c r="B20" s="172" t="s">
        <v>110</v>
      </c>
      <c r="C20" s="72">
        <v>0</v>
      </c>
    </row>
    <row r="21" spans="1:3">
      <c r="A21" s="72">
        <v>18</v>
      </c>
      <c r="B21" s="172" t="s">
        <v>111</v>
      </c>
      <c r="C21" s="72">
        <v>3</v>
      </c>
    </row>
    <row r="22" spans="1:3">
      <c r="A22" s="72">
        <v>19</v>
      </c>
      <c r="B22" s="172" t="s">
        <v>114</v>
      </c>
      <c r="C22" s="72">
        <v>0</v>
      </c>
    </row>
    <row r="23" spans="1:3">
      <c r="A23" s="72">
        <v>20</v>
      </c>
      <c r="B23" s="172" t="s">
        <v>116</v>
      </c>
      <c r="C23" s="72">
        <v>0</v>
      </c>
    </row>
    <row r="24" spans="1:3">
      <c r="A24" s="72">
        <v>21</v>
      </c>
      <c r="B24" s="172" t="s">
        <v>117</v>
      </c>
      <c r="C24" s="72">
        <v>0</v>
      </c>
    </row>
    <row r="25" spans="1:3">
      <c r="A25" s="72">
        <v>22</v>
      </c>
      <c r="B25" s="172" t="s">
        <v>119</v>
      </c>
      <c r="C25" s="72">
        <v>0</v>
      </c>
    </row>
    <row r="26" spans="1:3">
      <c r="A26" s="72">
        <v>23</v>
      </c>
      <c r="B26" s="172" t="s">
        <v>121</v>
      </c>
      <c r="C26" s="72">
        <v>0</v>
      </c>
    </row>
    <row r="27" spans="1:3">
      <c r="A27" s="72">
        <v>24</v>
      </c>
      <c r="B27" s="172" t="s">
        <v>124</v>
      </c>
      <c r="C27" s="72">
        <v>0</v>
      </c>
    </row>
    <row r="28" spans="1:3">
      <c r="A28" s="72">
        <v>25</v>
      </c>
      <c r="B28" s="172" t="s">
        <v>126</v>
      </c>
      <c r="C28" s="72">
        <v>0</v>
      </c>
    </row>
    <row r="29" spans="1:3">
      <c r="A29" s="72">
        <v>26</v>
      </c>
      <c r="B29" s="172" t="s">
        <v>128</v>
      </c>
      <c r="C29" s="72">
        <v>0</v>
      </c>
    </row>
    <row r="30" spans="1:3">
      <c r="A30" s="72">
        <v>27</v>
      </c>
      <c r="B30" s="172" t="s">
        <v>130</v>
      </c>
      <c r="C30" s="72">
        <v>0</v>
      </c>
    </row>
    <row r="31" spans="1:3">
      <c r="A31" s="72">
        <v>28</v>
      </c>
      <c r="B31" s="172" t="s">
        <v>134</v>
      </c>
      <c r="C31" s="72">
        <v>0</v>
      </c>
    </row>
    <row r="32" spans="1:3">
      <c r="A32" s="72">
        <v>29</v>
      </c>
      <c r="B32" s="172" t="s">
        <v>135</v>
      </c>
      <c r="C32" s="72">
        <v>0</v>
      </c>
    </row>
    <row r="33" spans="1:3">
      <c r="A33" s="72">
        <v>30</v>
      </c>
      <c r="B33" s="172" t="s">
        <v>137</v>
      </c>
      <c r="C33" s="72">
        <v>0</v>
      </c>
    </row>
    <row r="34" spans="1:3">
      <c r="A34" s="72">
        <v>31</v>
      </c>
      <c r="B34" s="172" t="s">
        <v>139</v>
      </c>
      <c r="C34" s="72">
        <v>0</v>
      </c>
    </row>
    <row r="35" spans="1:3">
      <c r="A35" s="72">
        <v>32</v>
      </c>
      <c r="B35" s="172" t="s">
        <v>141</v>
      </c>
      <c r="C35" s="72">
        <v>0</v>
      </c>
    </row>
    <row r="36" spans="1:3">
      <c r="A36" s="72">
        <v>33</v>
      </c>
      <c r="B36" s="172" t="s">
        <v>144</v>
      </c>
      <c r="C36" s="72">
        <v>0</v>
      </c>
    </row>
    <row r="37" spans="1:3">
      <c r="A37" s="72">
        <v>34</v>
      </c>
      <c r="B37" s="172" t="s">
        <v>146</v>
      </c>
      <c r="C37" s="72">
        <v>0</v>
      </c>
    </row>
    <row r="38" spans="1:3">
      <c r="A38" s="72">
        <v>35</v>
      </c>
      <c r="B38" s="172" t="s">
        <v>147</v>
      </c>
      <c r="C38" s="72">
        <v>0</v>
      </c>
    </row>
    <row r="39" spans="1:3">
      <c r="A39" s="72">
        <v>36</v>
      </c>
      <c r="B39" s="172" t="s">
        <v>149</v>
      </c>
      <c r="C39" s="72">
        <v>0</v>
      </c>
    </row>
    <row r="40" spans="1:3">
      <c r="A40" s="72">
        <v>37</v>
      </c>
      <c r="B40" s="172" t="s">
        <v>152</v>
      </c>
      <c r="C40" s="72">
        <v>0</v>
      </c>
    </row>
    <row r="41" spans="1:3">
      <c r="A41" s="72">
        <v>38</v>
      </c>
      <c r="B41" s="172">
        <v>2484402</v>
      </c>
      <c r="C41" s="72">
        <v>0</v>
      </c>
    </row>
    <row r="42" spans="1:3">
      <c r="A42" s="72">
        <v>39</v>
      </c>
      <c r="B42" s="172">
        <v>2464411</v>
      </c>
      <c r="C42" s="72">
        <v>0</v>
      </c>
    </row>
    <row r="43" spans="1:3">
      <c r="A43" s="72">
        <v>40</v>
      </c>
      <c r="B43" s="172">
        <v>2434412</v>
      </c>
      <c r="C43" s="72">
        <v>0</v>
      </c>
    </row>
    <row r="44" spans="1:3">
      <c r="A44" s="72">
        <v>41</v>
      </c>
      <c r="B44" s="172" t="s">
        <v>155</v>
      </c>
      <c r="C44" s="72">
        <v>0</v>
      </c>
    </row>
    <row r="45" spans="1:3">
      <c r="A45" s="72">
        <v>42</v>
      </c>
      <c r="B45" s="172" t="s">
        <v>160</v>
      </c>
      <c r="C45" s="72">
        <v>0</v>
      </c>
    </row>
    <row r="46" spans="1:3">
      <c r="A46" s="72">
        <v>43</v>
      </c>
      <c r="B46" s="172" t="s">
        <v>162</v>
      </c>
      <c r="C46" s="72">
        <v>0</v>
      </c>
    </row>
    <row r="47" spans="1:3">
      <c r="A47" s="72">
        <v>44</v>
      </c>
      <c r="B47" s="172" t="s">
        <v>163</v>
      </c>
      <c r="C47" s="72">
        <v>0</v>
      </c>
    </row>
    <row r="48" spans="1:3">
      <c r="A48" s="72">
        <v>45</v>
      </c>
      <c r="B48" s="172" t="s">
        <v>165</v>
      </c>
      <c r="C48" s="72">
        <v>0</v>
      </c>
    </row>
    <row r="49" spans="1:3">
      <c r="A49" s="72">
        <v>46</v>
      </c>
      <c r="B49" s="172" t="s">
        <v>168</v>
      </c>
      <c r="C49" s="72">
        <v>0</v>
      </c>
    </row>
    <row r="50" spans="1:3">
      <c r="A50" s="72">
        <v>47</v>
      </c>
      <c r="B50" s="172" t="s">
        <v>170</v>
      </c>
      <c r="C50" s="72">
        <v>2</v>
      </c>
    </row>
    <row r="51" spans="1:3">
      <c r="A51" s="72">
        <v>48</v>
      </c>
      <c r="B51" s="172" t="s">
        <v>174</v>
      </c>
      <c r="C51" s="72">
        <v>6</v>
      </c>
    </row>
    <row r="52" spans="1:3">
      <c r="A52" s="72">
        <v>49</v>
      </c>
      <c r="B52" s="172" t="s">
        <v>178</v>
      </c>
      <c r="C52" s="72">
        <v>0</v>
      </c>
    </row>
    <row r="53" spans="1:3" ht="15" thickBot="1">
      <c r="A53" s="78">
        <v>50</v>
      </c>
      <c r="B53" s="176" t="s">
        <v>180</v>
      </c>
      <c r="C53" s="78">
        <v>0</v>
      </c>
    </row>
    <row r="56" spans="1:3" ht="15">
      <c r="A56" s="186" t="s">
        <v>1338</v>
      </c>
      <c r="B56" s="2"/>
      <c r="C56" s="2"/>
    </row>
    <row r="57" spans="1:3" ht="15">
      <c r="A57" s="186" t="s">
        <v>1339</v>
      </c>
      <c r="B57" s="2"/>
      <c r="C57" s="2"/>
    </row>
    <row r="58" spans="1:3">
      <c r="A58" s="172" t="s">
        <v>1340</v>
      </c>
      <c r="B58" s="2"/>
      <c r="C58" s="2"/>
    </row>
    <row r="59" spans="1:3">
      <c r="A59" s="172" t="s">
        <v>1341</v>
      </c>
      <c r="B59" s="2"/>
      <c r="C59" s="2"/>
    </row>
    <row r="60" spans="1:3">
      <c r="A60" s="187" t="s">
        <v>1342</v>
      </c>
      <c r="B60" s="2"/>
      <c r="C60" s="2"/>
    </row>
    <row r="61" spans="1:3">
      <c r="A61" s="172" t="s">
        <v>1343</v>
      </c>
      <c r="B61" s="2"/>
      <c r="C61" s="2"/>
    </row>
    <row r="62" spans="1:3">
      <c r="A62" s="172" t="s">
        <v>1344</v>
      </c>
      <c r="B62" s="2"/>
      <c r="C62"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039E-DEC6-4EE8-AA5D-4CF61401DCAF}">
  <dimension ref="A1:E104"/>
  <sheetViews>
    <sheetView workbookViewId="0">
      <selection activeCell="J36" sqref="J36"/>
    </sheetView>
  </sheetViews>
  <sheetFormatPr defaultColWidth="14.42578125" defaultRowHeight="15"/>
  <cols>
    <col min="1" max="1" width="6.85546875" style="19" bestFit="1" customWidth="1"/>
    <col min="2" max="2" width="23.7109375" style="25" bestFit="1" customWidth="1"/>
    <col min="3" max="3" width="25.7109375" style="188" bestFit="1" customWidth="1"/>
    <col min="4" max="4" width="23.85546875" style="19" bestFit="1" customWidth="1"/>
    <col min="5" max="5" width="9" style="189" customWidth="1"/>
    <col min="6" max="16384" width="14.42578125" style="25"/>
  </cols>
  <sheetData>
    <row r="1" spans="1:5" ht="15.75">
      <c r="A1" s="230" t="s">
        <v>1345</v>
      </c>
    </row>
    <row r="2" spans="1:5" ht="15.75" thickBot="1">
      <c r="A2" s="22"/>
      <c r="B2" s="26"/>
      <c r="C2" s="190"/>
      <c r="D2" s="22"/>
      <c r="E2" s="191"/>
    </row>
    <row r="3" spans="1:5" ht="15.75">
      <c r="C3" s="247" t="s">
        <v>1346</v>
      </c>
      <c r="D3" s="247"/>
      <c r="E3" s="247"/>
    </row>
    <row r="4" spans="1:5" s="19" customFormat="1" ht="21.75" customHeight="1" thickBot="1">
      <c r="A4" s="49" t="s">
        <v>77</v>
      </c>
      <c r="B4" s="49" t="s">
        <v>78</v>
      </c>
      <c r="C4" s="192" t="s">
        <v>1347</v>
      </c>
      <c r="D4" s="23" t="s">
        <v>1348</v>
      </c>
      <c r="E4" s="193" t="s">
        <v>980</v>
      </c>
    </row>
    <row r="5" spans="1:5">
      <c r="A5" s="19">
        <v>1</v>
      </c>
      <c r="B5" s="25" t="s">
        <v>83</v>
      </c>
      <c r="C5" s="188" t="s">
        <v>244</v>
      </c>
      <c r="D5" s="19" t="s">
        <v>244</v>
      </c>
    </row>
    <row r="6" spans="1:5">
      <c r="A6" s="19">
        <v>2</v>
      </c>
      <c r="B6" s="25" t="s">
        <v>985</v>
      </c>
      <c r="C6" s="188" t="s">
        <v>244</v>
      </c>
      <c r="D6" s="19" t="s">
        <v>244</v>
      </c>
    </row>
    <row r="7" spans="1:5">
      <c r="A7" s="19">
        <v>3</v>
      </c>
      <c r="B7" s="25" t="s">
        <v>87</v>
      </c>
      <c r="C7" s="188" t="s">
        <v>244</v>
      </c>
      <c r="D7" s="194" t="s">
        <v>244</v>
      </c>
    </row>
    <row r="8" spans="1:5">
      <c r="A8" s="19">
        <v>4</v>
      </c>
      <c r="B8" s="25" t="s">
        <v>88</v>
      </c>
      <c r="C8" s="188">
        <v>50</v>
      </c>
      <c r="D8" s="19">
        <v>60</v>
      </c>
    </row>
    <row r="9" spans="1:5">
      <c r="A9" s="19">
        <v>5</v>
      </c>
      <c r="B9" s="25" t="s">
        <v>89</v>
      </c>
      <c r="C9" s="188">
        <v>15</v>
      </c>
      <c r="D9" s="19">
        <v>30</v>
      </c>
    </row>
    <row r="10" spans="1:5">
      <c r="A10" s="19">
        <v>6</v>
      </c>
      <c r="B10" s="25" t="s">
        <v>92</v>
      </c>
      <c r="C10" s="188">
        <v>50</v>
      </c>
      <c r="D10" s="19">
        <v>30</v>
      </c>
    </row>
    <row r="11" spans="1:5">
      <c r="A11" s="19">
        <v>7</v>
      </c>
      <c r="B11" s="25" t="s">
        <v>94</v>
      </c>
      <c r="C11" s="188">
        <v>50</v>
      </c>
      <c r="D11" s="19">
        <v>60</v>
      </c>
    </row>
    <row r="12" spans="1:5">
      <c r="A12" s="19">
        <v>8</v>
      </c>
      <c r="B12" s="25" t="s">
        <v>96</v>
      </c>
      <c r="C12" s="188">
        <v>40</v>
      </c>
      <c r="D12" s="19">
        <v>70</v>
      </c>
    </row>
    <row r="13" spans="1:5">
      <c r="A13" s="19">
        <v>9</v>
      </c>
      <c r="B13" s="25" t="s">
        <v>97</v>
      </c>
      <c r="C13" s="188">
        <v>40</v>
      </c>
      <c r="D13" s="19">
        <v>80</v>
      </c>
    </row>
    <row r="14" spans="1:5">
      <c r="A14" s="19">
        <v>10</v>
      </c>
      <c r="B14" s="25" t="s">
        <v>99</v>
      </c>
      <c r="C14" s="188" t="s">
        <v>244</v>
      </c>
      <c r="D14" s="19" t="s">
        <v>244</v>
      </c>
    </row>
    <row r="15" spans="1:5">
      <c r="A15" s="19">
        <v>11</v>
      </c>
      <c r="B15" s="25" t="s">
        <v>100</v>
      </c>
      <c r="C15" s="188">
        <v>60</v>
      </c>
      <c r="D15" s="19">
        <v>60</v>
      </c>
    </row>
    <row r="16" spans="1:5">
      <c r="A16" s="19">
        <v>12</v>
      </c>
      <c r="B16" s="25" t="s">
        <v>101</v>
      </c>
      <c r="C16" s="188">
        <v>40</v>
      </c>
      <c r="D16" s="19">
        <v>30</v>
      </c>
    </row>
    <row r="17" spans="1:4">
      <c r="A17" s="19">
        <v>13</v>
      </c>
      <c r="B17" s="25" t="s">
        <v>102</v>
      </c>
      <c r="C17" s="188">
        <v>50</v>
      </c>
      <c r="D17" s="19">
        <v>30</v>
      </c>
    </row>
    <row r="18" spans="1:4">
      <c r="A18" s="19">
        <v>14</v>
      </c>
      <c r="B18" s="25" t="s">
        <v>103</v>
      </c>
      <c r="C18" s="188" t="s">
        <v>244</v>
      </c>
      <c r="D18" s="19" t="s">
        <v>244</v>
      </c>
    </row>
    <row r="19" spans="1:4">
      <c r="A19" s="19">
        <v>15</v>
      </c>
      <c r="B19" s="25" t="s">
        <v>106</v>
      </c>
      <c r="C19" s="188">
        <v>60</v>
      </c>
      <c r="D19" s="19">
        <v>70</v>
      </c>
    </row>
    <row r="20" spans="1:4">
      <c r="A20" s="19">
        <v>16</v>
      </c>
      <c r="B20" s="25" t="s">
        <v>108</v>
      </c>
      <c r="C20" s="188">
        <v>50</v>
      </c>
      <c r="D20" s="19">
        <v>60</v>
      </c>
    </row>
    <row r="21" spans="1:4">
      <c r="A21" s="19">
        <v>17</v>
      </c>
      <c r="B21" s="25" t="s">
        <v>110</v>
      </c>
      <c r="C21" s="188">
        <v>70</v>
      </c>
      <c r="D21" s="19">
        <v>40</v>
      </c>
    </row>
    <row r="22" spans="1:4">
      <c r="A22" s="19">
        <v>18</v>
      </c>
      <c r="B22" s="25" t="s">
        <v>111</v>
      </c>
      <c r="C22" s="188" t="s">
        <v>244</v>
      </c>
      <c r="D22" s="19" t="s">
        <v>244</v>
      </c>
    </row>
    <row r="23" spans="1:4">
      <c r="A23" s="19">
        <v>19</v>
      </c>
      <c r="B23" s="25" t="s">
        <v>114</v>
      </c>
      <c r="C23" s="188">
        <v>50</v>
      </c>
      <c r="D23" s="19">
        <v>60</v>
      </c>
    </row>
    <row r="24" spans="1:4">
      <c r="A24" s="19">
        <v>20</v>
      </c>
      <c r="B24" s="25" t="s">
        <v>116</v>
      </c>
      <c r="C24" s="188">
        <v>60</v>
      </c>
      <c r="D24" s="19">
        <v>80</v>
      </c>
    </row>
    <row r="25" spans="1:4">
      <c r="A25" s="19">
        <v>21</v>
      </c>
      <c r="B25" s="25" t="s">
        <v>117</v>
      </c>
      <c r="C25" s="188">
        <v>90</v>
      </c>
      <c r="D25" s="19">
        <v>60</v>
      </c>
    </row>
    <row r="26" spans="1:4">
      <c r="A26" s="19">
        <v>22</v>
      </c>
      <c r="B26" s="25" t="s">
        <v>119</v>
      </c>
      <c r="C26" s="188">
        <v>60</v>
      </c>
      <c r="D26" s="19">
        <v>30</v>
      </c>
    </row>
    <row r="27" spans="1:4">
      <c r="A27" s="19">
        <v>23</v>
      </c>
      <c r="B27" s="25" t="s">
        <v>121</v>
      </c>
      <c r="C27" s="188">
        <v>80</v>
      </c>
      <c r="D27" s="19">
        <v>60</v>
      </c>
    </row>
    <row r="28" spans="1:4">
      <c r="A28" s="19">
        <v>24</v>
      </c>
      <c r="B28" s="25" t="s">
        <v>124</v>
      </c>
      <c r="C28" s="188">
        <v>80</v>
      </c>
      <c r="D28" s="19">
        <v>80</v>
      </c>
    </row>
    <row r="29" spans="1:4">
      <c r="A29" s="19">
        <v>25</v>
      </c>
      <c r="B29" s="25" t="s">
        <v>126</v>
      </c>
      <c r="C29" s="188">
        <v>90</v>
      </c>
      <c r="D29" s="19">
        <v>80</v>
      </c>
    </row>
    <row r="30" spans="1:4">
      <c r="A30" s="19">
        <v>26</v>
      </c>
      <c r="B30" s="25" t="s">
        <v>128</v>
      </c>
      <c r="C30" s="188">
        <v>50</v>
      </c>
      <c r="D30" s="19">
        <v>60</v>
      </c>
    </row>
    <row r="31" spans="1:4">
      <c r="A31" s="19">
        <v>27</v>
      </c>
      <c r="B31" s="25" t="s">
        <v>130</v>
      </c>
      <c r="C31" s="188">
        <v>60</v>
      </c>
      <c r="D31" s="19">
        <v>60</v>
      </c>
    </row>
    <row r="32" spans="1:4">
      <c r="A32" s="19">
        <v>28</v>
      </c>
      <c r="B32" s="25" t="s">
        <v>134</v>
      </c>
      <c r="C32" s="188" t="s">
        <v>244</v>
      </c>
      <c r="D32" s="19" t="s">
        <v>244</v>
      </c>
    </row>
    <row r="33" spans="1:5">
      <c r="A33" s="19">
        <v>29</v>
      </c>
      <c r="B33" s="25" t="s">
        <v>135</v>
      </c>
      <c r="C33" s="188">
        <v>40</v>
      </c>
      <c r="D33" s="19">
        <v>60</v>
      </c>
    </row>
    <row r="34" spans="1:5">
      <c r="A34" s="19">
        <v>30</v>
      </c>
      <c r="B34" s="25" t="s">
        <v>137</v>
      </c>
      <c r="C34" s="188">
        <v>50</v>
      </c>
      <c r="D34" s="19">
        <v>50</v>
      </c>
    </row>
    <row r="35" spans="1:5">
      <c r="A35" s="19">
        <v>31</v>
      </c>
      <c r="B35" s="25" t="s">
        <v>139</v>
      </c>
      <c r="C35" s="188">
        <v>60</v>
      </c>
      <c r="D35" s="19">
        <v>50</v>
      </c>
    </row>
    <row r="36" spans="1:5">
      <c r="A36" s="19">
        <v>32</v>
      </c>
      <c r="B36" s="25" t="s">
        <v>141</v>
      </c>
      <c r="C36" s="188">
        <v>80</v>
      </c>
      <c r="D36" s="19">
        <v>60</v>
      </c>
    </row>
    <row r="37" spans="1:5">
      <c r="A37" s="19">
        <v>33</v>
      </c>
      <c r="B37" s="25" t="s">
        <v>144</v>
      </c>
      <c r="C37" s="188">
        <v>50</v>
      </c>
      <c r="D37" s="19">
        <v>70</v>
      </c>
    </row>
    <row r="38" spans="1:5">
      <c r="A38" s="19">
        <v>34</v>
      </c>
      <c r="B38" s="25" t="s">
        <v>146</v>
      </c>
      <c r="C38" s="188">
        <v>90</v>
      </c>
      <c r="D38" s="19">
        <v>70</v>
      </c>
    </row>
    <row r="39" spans="1:5">
      <c r="A39" s="19">
        <v>35</v>
      </c>
      <c r="B39" s="25" t="s">
        <v>147</v>
      </c>
      <c r="C39" s="188">
        <v>90</v>
      </c>
      <c r="D39" s="19">
        <v>50</v>
      </c>
    </row>
    <row r="40" spans="1:5">
      <c r="A40" s="19">
        <v>36</v>
      </c>
      <c r="B40" s="25" t="s">
        <v>149</v>
      </c>
      <c r="C40" s="188">
        <v>80</v>
      </c>
      <c r="D40" s="19">
        <v>70</v>
      </c>
    </row>
    <row r="41" spans="1:5">
      <c r="A41" s="19">
        <v>37</v>
      </c>
      <c r="B41" s="25" t="s">
        <v>152</v>
      </c>
      <c r="C41" s="188">
        <v>60</v>
      </c>
      <c r="D41" s="19">
        <v>40</v>
      </c>
    </row>
    <row r="42" spans="1:5">
      <c r="A42" s="19">
        <v>38</v>
      </c>
      <c r="B42" s="25" t="s">
        <v>990</v>
      </c>
      <c r="C42" s="188">
        <v>80</v>
      </c>
      <c r="D42" s="19">
        <v>70</v>
      </c>
    </row>
    <row r="43" spans="1:5">
      <c r="A43" s="19">
        <v>39</v>
      </c>
      <c r="B43" s="25" t="s">
        <v>991</v>
      </c>
      <c r="C43" s="188">
        <v>70</v>
      </c>
      <c r="D43" s="19">
        <v>40</v>
      </c>
    </row>
    <row r="44" spans="1:5">
      <c r="A44" s="19">
        <v>40</v>
      </c>
      <c r="B44" s="25" t="s">
        <v>992</v>
      </c>
      <c r="C44" s="188">
        <v>60</v>
      </c>
      <c r="D44" s="19">
        <v>70</v>
      </c>
    </row>
    <row r="45" spans="1:5">
      <c r="A45" s="19">
        <v>41</v>
      </c>
      <c r="B45" s="25" t="s">
        <v>155</v>
      </c>
      <c r="C45" s="188">
        <v>60</v>
      </c>
      <c r="D45" s="19">
        <v>50</v>
      </c>
    </row>
    <row r="46" spans="1:5">
      <c r="A46" s="19">
        <v>42</v>
      </c>
      <c r="B46" s="25" t="s">
        <v>160</v>
      </c>
      <c r="C46" s="188">
        <v>60</v>
      </c>
      <c r="D46" s="19">
        <v>60</v>
      </c>
    </row>
    <row r="47" spans="1:5">
      <c r="A47" s="19">
        <v>43</v>
      </c>
      <c r="B47" s="25" t="s">
        <v>162</v>
      </c>
      <c r="C47" s="188">
        <v>70</v>
      </c>
      <c r="D47" s="19">
        <v>80</v>
      </c>
    </row>
    <row r="48" spans="1:5">
      <c r="A48" s="19">
        <v>44</v>
      </c>
      <c r="B48" s="25" t="s">
        <v>163</v>
      </c>
      <c r="C48" s="188">
        <v>0</v>
      </c>
      <c r="D48" s="19">
        <v>0</v>
      </c>
      <c r="E48" s="195" t="s">
        <v>1349</v>
      </c>
    </row>
    <row r="49" spans="1:5">
      <c r="A49" s="19">
        <v>45</v>
      </c>
      <c r="B49" s="25" t="s">
        <v>165</v>
      </c>
      <c r="C49" s="188">
        <v>50</v>
      </c>
      <c r="D49" s="19">
        <v>50</v>
      </c>
    </row>
    <row r="50" spans="1:5">
      <c r="A50" s="19">
        <v>46</v>
      </c>
      <c r="B50" s="25" t="s">
        <v>168</v>
      </c>
      <c r="C50" s="188">
        <v>60</v>
      </c>
      <c r="D50" s="19">
        <v>70</v>
      </c>
    </row>
    <row r="51" spans="1:5">
      <c r="A51" s="19">
        <v>47</v>
      </c>
      <c r="B51" s="25" t="s">
        <v>170</v>
      </c>
      <c r="C51" s="188">
        <v>80</v>
      </c>
      <c r="D51" s="19">
        <v>70</v>
      </c>
    </row>
    <row r="52" spans="1:5">
      <c r="A52" s="19">
        <v>48</v>
      </c>
      <c r="B52" s="25" t="s">
        <v>174</v>
      </c>
      <c r="C52" s="188">
        <v>70</v>
      </c>
      <c r="D52" s="19">
        <v>60</v>
      </c>
    </row>
    <row r="53" spans="1:5">
      <c r="A53" s="19">
        <v>49</v>
      </c>
      <c r="B53" s="25" t="s">
        <v>178</v>
      </c>
      <c r="C53" s="188">
        <v>60</v>
      </c>
      <c r="D53" s="19">
        <v>50</v>
      </c>
    </row>
    <row r="54" spans="1:5">
      <c r="A54" s="19">
        <v>50</v>
      </c>
      <c r="B54" s="25" t="s">
        <v>180</v>
      </c>
      <c r="C54" s="188">
        <v>60</v>
      </c>
      <c r="D54" s="19">
        <v>70</v>
      </c>
    </row>
    <row r="55" spans="1:5">
      <c r="A55" s="19">
        <v>1</v>
      </c>
      <c r="B55" s="25" t="s">
        <v>83</v>
      </c>
      <c r="C55" s="188">
        <v>0</v>
      </c>
      <c r="D55" s="19">
        <v>0</v>
      </c>
      <c r="E55" s="195" t="s">
        <v>1349</v>
      </c>
    </row>
    <row r="56" spans="1:5">
      <c r="A56" s="19">
        <v>2</v>
      </c>
      <c r="B56" s="25" t="s">
        <v>985</v>
      </c>
      <c r="C56" s="188">
        <v>90</v>
      </c>
      <c r="D56" s="19">
        <v>80</v>
      </c>
    </row>
    <row r="57" spans="1:5">
      <c r="A57" s="19">
        <v>3</v>
      </c>
      <c r="B57" s="25" t="s">
        <v>87</v>
      </c>
      <c r="C57" s="188">
        <v>30</v>
      </c>
      <c r="D57" s="19">
        <v>30</v>
      </c>
    </row>
    <row r="58" spans="1:5">
      <c r="A58" s="19">
        <v>4</v>
      </c>
      <c r="B58" s="25" t="s">
        <v>88</v>
      </c>
      <c r="C58" s="188">
        <v>70</v>
      </c>
      <c r="D58" s="19">
        <v>60</v>
      </c>
    </row>
    <row r="59" spans="1:5">
      <c r="A59" s="19">
        <v>5</v>
      </c>
      <c r="B59" s="25" t="s">
        <v>89</v>
      </c>
      <c r="C59" s="188">
        <v>30</v>
      </c>
      <c r="D59" s="19">
        <v>50</v>
      </c>
    </row>
    <row r="60" spans="1:5">
      <c r="A60" s="19">
        <v>6</v>
      </c>
      <c r="B60" s="25" t="s">
        <v>92</v>
      </c>
      <c r="C60" s="188">
        <v>70</v>
      </c>
      <c r="D60" s="19">
        <v>70</v>
      </c>
    </row>
    <row r="61" spans="1:5">
      <c r="A61" s="19">
        <v>7</v>
      </c>
      <c r="B61" s="25" t="s">
        <v>94</v>
      </c>
      <c r="C61" s="188">
        <v>30</v>
      </c>
      <c r="D61" s="19">
        <v>30</v>
      </c>
    </row>
    <row r="62" spans="1:5">
      <c r="A62" s="19">
        <v>8</v>
      </c>
      <c r="B62" s="25" t="s">
        <v>96</v>
      </c>
      <c r="C62" s="188">
        <v>30</v>
      </c>
      <c r="D62" s="19">
        <v>70</v>
      </c>
    </row>
    <row r="63" spans="1:5">
      <c r="A63" s="19">
        <v>9</v>
      </c>
      <c r="B63" s="25" t="s">
        <v>97</v>
      </c>
      <c r="C63" s="188">
        <v>50</v>
      </c>
      <c r="D63" s="19">
        <v>70</v>
      </c>
    </row>
    <row r="64" spans="1:5">
      <c r="A64" s="19">
        <v>10</v>
      </c>
      <c r="B64" s="25" t="s">
        <v>99</v>
      </c>
      <c r="C64" s="188">
        <v>60</v>
      </c>
      <c r="D64" s="19">
        <v>70</v>
      </c>
    </row>
    <row r="65" spans="1:5">
      <c r="A65" s="19">
        <v>11</v>
      </c>
      <c r="B65" s="25" t="s">
        <v>100</v>
      </c>
      <c r="C65" s="188">
        <v>30</v>
      </c>
      <c r="D65" s="19">
        <v>40</v>
      </c>
    </row>
    <row r="66" spans="1:5">
      <c r="A66" s="19">
        <v>12</v>
      </c>
      <c r="B66" s="25" t="s">
        <v>101</v>
      </c>
      <c r="C66" s="188">
        <v>10</v>
      </c>
      <c r="D66" s="19">
        <v>20</v>
      </c>
      <c r="E66" s="195" t="s">
        <v>1349</v>
      </c>
    </row>
    <row r="67" spans="1:5">
      <c r="A67" s="19">
        <v>13</v>
      </c>
      <c r="B67" s="25" t="s">
        <v>102</v>
      </c>
      <c r="C67" s="188">
        <v>50</v>
      </c>
      <c r="D67" s="19">
        <v>20</v>
      </c>
    </row>
    <row r="68" spans="1:5">
      <c r="A68" s="19">
        <v>14</v>
      </c>
      <c r="B68" s="25" t="s">
        <v>103</v>
      </c>
      <c r="C68" s="188">
        <v>50</v>
      </c>
      <c r="D68" s="19">
        <v>30</v>
      </c>
    </row>
    <row r="69" spans="1:5">
      <c r="A69" s="19">
        <v>15</v>
      </c>
      <c r="B69" s="25" t="s">
        <v>106</v>
      </c>
      <c r="C69" s="188">
        <v>20</v>
      </c>
      <c r="D69" s="19">
        <v>20</v>
      </c>
    </row>
    <row r="70" spans="1:5">
      <c r="A70" s="19">
        <v>16</v>
      </c>
      <c r="B70" s="25" t="s">
        <v>108</v>
      </c>
      <c r="C70" s="188">
        <v>40</v>
      </c>
      <c r="D70" s="19">
        <v>40</v>
      </c>
    </row>
    <row r="71" spans="1:5">
      <c r="A71" s="19">
        <v>17</v>
      </c>
      <c r="B71" s="25" t="s">
        <v>110</v>
      </c>
      <c r="C71" s="188">
        <v>30</v>
      </c>
      <c r="D71" s="19">
        <v>40</v>
      </c>
    </row>
    <row r="72" spans="1:5">
      <c r="A72" s="19">
        <v>18</v>
      </c>
      <c r="B72" s="25" t="s">
        <v>111</v>
      </c>
      <c r="C72" s="188">
        <v>50</v>
      </c>
      <c r="D72" s="19">
        <v>30</v>
      </c>
    </row>
    <row r="73" spans="1:5">
      <c r="A73" s="19">
        <v>19</v>
      </c>
      <c r="B73" s="25" t="s">
        <v>114</v>
      </c>
      <c r="C73" s="188">
        <v>10</v>
      </c>
      <c r="D73" s="19">
        <v>10</v>
      </c>
    </row>
    <row r="74" spans="1:5">
      <c r="A74" s="19">
        <v>20</v>
      </c>
      <c r="B74" s="25" t="s">
        <v>116</v>
      </c>
      <c r="C74" s="188">
        <v>30</v>
      </c>
      <c r="D74" s="19">
        <v>40</v>
      </c>
    </row>
    <row r="75" spans="1:5">
      <c r="A75" s="19">
        <v>21</v>
      </c>
      <c r="B75" s="25" t="s">
        <v>117</v>
      </c>
      <c r="C75" s="188">
        <v>60</v>
      </c>
      <c r="D75" s="19">
        <v>60</v>
      </c>
    </row>
    <row r="76" spans="1:5">
      <c r="A76" s="19">
        <v>22</v>
      </c>
      <c r="B76" s="25" t="s">
        <v>119</v>
      </c>
      <c r="C76" s="188">
        <v>20</v>
      </c>
      <c r="D76" s="19">
        <v>10</v>
      </c>
    </row>
    <row r="77" spans="1:5">
      <c r="A77" s="19">
        <v>23</v>
      </c>
      <c r="B77" s="25" t="s">
        <v>121</v>
      </c>
      <c r="C77" s="188">
        <v>40</v>
      </c>
      <c r="D77" s="19">
        <v>30</v>
      </c>
    </row>
    <row r="78" spans="1:5">
      <c r="A78" s="19">
        <v>24</v>
      </c>
      <c r="B78" s="25" t="s">
        <v>124</v>
      </c>
      <c r="C78" s="188">
        <v>40</v>
      </c>
      <c r="D78" s="19">
        <v>40</v>
      </c>
    </row>
    <row r="79" spans="1:5">
      <c r="A79" s="19">
        <v>25</v>
      </c>
      <c r="B79" s="25" t="s">
        <v>126</v>
      </c>
      <c r="C79" s="188">
        <v>50</v>
      </c>
      <c r="D79" s="19">
        <v>50</v>
      </c>
    </row>
    <row r="80" spans="1:5">
      <c r="A80" s="19">
        <v>26</v>
      </c>
      <c r="B80" s="25" t="s">
        <v>128</v>
      </c>
      <c r="C80" s="19">
        <v>0</v>
      </c>
      <c r="D80" s="19">
        <v>0</v>
      </c>
    </row>
    <row r="81" spans="1:5">
      <c r="A81" s="19">
        <v>27</v>
      </c>
      <c r="B81" s="25" t="s">
        <v>130</v>
      </c>
      <c r="C81" s="188" t="s">
        <v>244</v>
      </c>
      <c r="D81" s="19" t="s">
        <v>244</v>
      </c>
    </row>
    <row r="82" spans="1:5">
      <c r="A82" s="19">
        <v>28</v>
      </c>
      <c r="B82" s="25" t="s">
        <v>134</v>
      </c>
      <c r="C82" s="188">
        <v>0</v>
      </c>
      <c r="D82" s="19">
        <v>0</v>
      </c>
      <c r="E82" s="189" t="s">
        <v>1349</v>
      </c>
    </row>
    <row r="83" spans="1:5">
      <c r="A83" s="19">
        <v>29</v>
      </c>
      <c r="B83" s="25" t="s">
        <v>135</v>
      </c>
      <c r="C83" s="188">
        <v>20</v>
      </c>
      <c r="D83" s="19">
        <v>40</v>
      </c>
    </row>
    <row r="84" spans="1:5">
      <c r="A84" s="19">
        <v>30</v>
      </c>
      <c r="B84" s="25" t="s">
        <v>137</v>
      </c>
      <c r="C84" s="188">
        <v>30</v>
      </c>
      <c r="D84" s="19">
        <v>20</v>
      </c>
    </row>
    <row r="85" spans="1:5">
      <c r="A85" s="19">
        <v>31</v>
      </c>
      <c r="B85" s="25" t="s">
        <v>139</v>
      </c>
      <c r="C85" s="188">
        <v>20</v>
      </c>
      <c r="D85" s="19">
        <v>30</v>
      </c>
    </row>
    <row r="86" spans="1:5">
      <c r="A86" s="19">
        <v>32</v>
      </c>
      <c r="B86" s="25" t="s">
        <v>141</v>
      </c>
      <c r="C86" s="188">
        <v>20</v>
      </c>
      <c r="D86" s="19">
        <v>10</v>
      </c>
    </row>
    <row r="87" spans="1:5">
      <c r="A87" s="19">
        <v>33</v>
      </c>
      <c r="B87" s="25" t="s">
        <v>144</v>
      </c>
      <c r="C87" s="188">
        <v>20</v>
      </c>
      <c r="D87" s="19">
        <v>20</v>
      </c>
    </row>
    <row r="88" spans="1:5">
      <c r="A88" s="19">
        <v>34</v>
      </c>
      <c r="B88" s="25" t="s">
        <v>146</v>
      </c>
      <c r="C88" s="188">
        <v>20</v>
      </c>
      <c r="D88" s="19">
        <v>10</v>
      </c>
    </row>
    <row r="89" spans="1:5">
      <c r="A89" s="19">
        <v>35</v>
      </c>
      <c r="B89" s="25" t="s">
        <v>147</v>
      </c>
      <c r="C89" s="188">
        <v>0</v>
      </c>
      <c r="D89" s="19">
        <v>0</v>
      </c>
      <c r="E89" s="189" t="s">
        <v>1349</v>
      </c>
    </row>
    <row r="90" spans="1:5">
      <c r="A90" s="19">
        <v>36</v>
      </c>
      <c r="B90" s="25" t="s">
        <v>149</v>
      </c>
      <c r="C90" s="188">
        <v>30</v>
      </c>
      <c r="D90" s="19">
        <v>50</v>
      </c>
    </row>
    <row r="91" spans="1:5">
      <c r="A91" s="19">
        <v>37</v>
      </c>
      <c r="B91" s="25" t="s">
        <v>152</v>
      </c>
      <c r="C91" s="188">
        <v>40</v>
      </c>
      <c r="D91" s="19">
        <v>40</v>
      </c>
    </row>
    <row r="92" spans="1:5">
      <c r="A92" s="19">
        <v>38</v>
      </c>
      <c r="B92" s="25" t="s">
        <v>990</v>
      </c>
      <c r="C92" s="188" t="s">
        <v>244</v>
      </c>
      <c r="D92" s="19" t="s">
        <v>244</v>
      </c>
    </row>
    <row r="93" spans="1:5">
      <c r="A93" s="19">
        <v>39</v>
      </c>
      <c r="B93" s="25" t="s">
        <v>991</v>
      </c>
      <c r="C93" s="188">
        <v>0</v>
      </c>
      <c r="D93" s="19">
        <v>0</v>
      </c>
      <c r="E93" s="189" t="s">
        <v>1349</v>
      </c>
    </row>
    <row r="94" spans="1:5">
      <c r="A94" s="19">
        <v>40</v>
      </c>
      <c r="B94" s="25" t="s">
        <v>992</v>
      </c>
      <c r="C94" s="188">
        <v>10</v>
      </c>
      <c r="D94" s="19">
        <v>20</v>
      </c>
    </row>
    <row r="95" spans="1:5">
      <c r="A95" s="19">
        <v>41</v>
      </c>
      <c r="B95" s="25" t="s">
        <v>155</v>
      </c>
      <c r="C95" s="188">
        <v>40</v>
      </c>
      <c r="D95" s="19">
        <v>40</v>
      </c>
    </row>
    <row r="96" spans="1:5">
      <c r="A96" s="19">
        <v>42</v>
      </c>
      <c r="B96" s="25" t="s">
        <v>160</v>
      </c>
      <c r="C96" s="188">
        <v>60</v>
      </c>
      <c r="D96" s="19">
        <v>60</v>
      </c>
    </row>
    <row r="97" spans="1:5">
      <c r="A97" s="19">
        <v>43</v>
      </c>
      <c r="B97" s="25" t="s">
        <v>162</v>
      </c>
      <c r="C97" s="188">
        <v>10</v>
      </c>
      <c r="D97" s="19">
        <v>10</v>
      </c>
      <c r="E97" s="189" t="s">
        <v>1349</v>
      </c>
    </row>
    <row r="98" spans="1:5">
      <c r="A98" s="19">
        <v>44</v>
      </c>
      <c r="B98" s="25" t="s">
        <v>163</v>
      </c>
      <c r="C98" s="188">
        <v>0</v>
      </c>
      <c r="D98" s="19">
        <v>0</v>
      </c>
      <c r="E98" s="189" t="s">
        <v>1349</v>
      </c>
    </row>
    <row r="99" spans="1:5">
      <c r="A99" s="19">
        <v>45</v>
      </c>
      <c r="B99" s="25" t="s">
        <v>165</v>
      </c>
      <c r="C99" s="188">
        <v>30</v>
      </c>
      <c r="D99" s="19">
        <v>40</v>
      </c>
    </row>
    <row r="100" spans="1:5">
      <c r="A100" s="19">
        <v>46</v>
      </c>
      <c r="B100" s="25" t="s">
        <v>168</v>
      </c>
      <c r="C100" s="188" t="s">
        <v>244</v>
      </c>
      <c r="D100" s="19" t="s">
        <v>244</v>
      </c>
    </row>
    <row r="101" spans="1:5">
      <c r="A101" s="19">
        <v>47</v>
      </c>
      <c r="B101" s="25" t="s">
        <v>170</v>
      </c>
      <c r="C101" s="188">
        <v>20</v>
      </c>
      <c r="D101" s="19">
        <v>20</v>
      </c>
    </row>
    <row r="102" spans="1:5">
      <c r="A102" s="19">
        <v>48</v>
      </c>
      <c r="B102" s="25" t="s">
        <v>174</v>
      </c>
      <c r="C102" s="188">
        <v>10</v>
      </c>
      <c r="D102" s="19">
        <v>10</v>
      </c>
      <c r="E102" s="189" t="s">
        <v>1349</v>
      </c>
    </row>
    <row r="103" spans="1:5">
      <c r="A103" s="19">
        <v>49</v>
      </c>
      <c r="B103" s="25" t="s">
        <v>178</v>
      </c>
      <c r="C103" s="188">
        <v>40</v>
      </c>
      <c r="D103" s="19">
        <v>20</v>
      </c>
    </row>
    <row r="104" spans="1:5" ht="15.75" thickBot="1">
      <c r="A104" s="22">
        <v>50</v>
      </c>
      <c r="B104" s="26" t="s">
        <v>180</v>
      </c>
      <c r="C104" s="190">
        <v>70</v>
      </c>
      <c r="D104" s="22">
        <v>10</v>
      </c>
      <c r="E104" s="191"/>
    </row>
  </sheetData>
  <mergeCells count="1">
    <mergeCell ref="C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1B8E0-D619-41DB-8FFF-B78D80AF8BB1}">
  <dimension ref="A1:E56"/>
  <sheetViews>
    <sheetView workbookViewId="0">
      <selection activeCell="I29" sqref="I29"/>
    </sheetView>
  </sheetViews>
  <sheetFormatPr defaultColWidth="22" defaultRowHeight="15"/>
  <cols>
    <col min="1" max="1" width="9.140625" style="19" bestFit="1" customWidth="1"/>
    <col min="2" max="2" width="29.5703125" style="1" customWidth="1"/>
    <col min="3" max="3" width="17.28515625" style="19" bestFit="1" customWidth="1"/>
    <col min="4" max="5" width="17.28515625" style="1" bestFit="1" customWidth="1"/>
    <col min="6" max="16384" width="22" style="1"/>
  </cols>
  <sheetData>
    <row r="1" spans="1:5" ht="15.75">
      <c r="A1" s="230" t="s">
        <v>1350</v>
      </c>
    </row>
    <row r="2" spans="1:5" ht="15.75">
      <c r="A2" s="230"/>
    </row>
    <row r="3" spans="1:5" ht="15.75" thickBot="1">
      <c r="A3" s="22"/>
      <c r="B3" s="27"/>
      <c r="C3" s="22"/>
      <c r="D3" s="27"/>
      <c r="E3" s="27"/>
    </row>
    <row r="4" spans="1:5" ht="16.5" thickBot="1">
      <c r="C4" s="236" t="s">
        <v>250</v>
      </c>
      <c r="D4" s="236"/>
      <c r="E4" s="236"/>
    </row>
    <row r="5" spans="1:5" s="24" customFormat="1" ht="15.75">
      <c r="A5" s="226"/>
      <c r="C5" s="47" t="s">
        <v>1351</v>
      </c>
      <c r="D5" s="24" t="s">
        <v>1351</v>
      </c>
      <c r="E5" s="24" t="s">
        <v>1351</v>
      </c>
    </row>
    <row r="6" spans="1:5" s="24" customFormat="1" ht="16.5" thickBot="1">
      <c r="A6" s="152" t="s">
        <v>1352</v>
      </c>
      <c r="B6" s="152" t="s">
        <v>78</v>
      </c>
      <c r="C6" s="227" t="s">
        <v>976</v>
      </c>
      <c r="D6" s="227" t="s">
        <v>977</v>
      </c>
      <c r="E6" s="227" t="s">
        <v>1353</v>
      </c>
    </row>
    <row r="7" spans="1:5">
      <c r="A7" s="56">
        <v>1</v>
      </c>
      <c r="B7" s="40" t="s">
        <v>83</v>
      </c>
      <c r="C7" s="56">
        <v>8</v>
      </c>
      <c r="D7" s="56">
        <v>9</v>
      </c>
      <c r="E7" s="56">
        <v>9</v>
      </c>
    </row>
    <row r="8" spans="1:5">
      <c r="A8" s="56">
        <v>2</v>
      </c>
      <c r="B8" s="40" t="s">
        <v>86</v>
      </c>
      <c r="C8" s="56">
        <v>9</v>
      </c>
      <c r="D8" s="56">
        <v>5</v>
      </c>
      <c r="E8" s="56">
        <v>7</v>
      </c>
    </row>
    <row r="9" spans="1:5">
      <c r="A9" s="56">
        <v>3</v>
      </c>
      <c r="B9" s="40" t="s">
        <v>194</v>
      </c>
      <c r="C9" s="56">
        <v>7</v>
      </c>
      <c r="D9" s="56">
        <v>6</v>
      </c>
      <c r="E9" s="56">
        <v>8</v>
      </c>
    </row>
    <row r="10" spans="1:5">
      <c r="A10" s="56">
        <v>4</v>
      </c>
      <c r="B10" s="40" t="s">
        <v>88</v>
      </c>
      <c r="C10" s="56">
        <v>8</v>
      </c>
      <c r="D10" s="56">
        <v>6</v>
      </c>
      <c r="E10" s="56">
        <v>7</v>
      </c>
    </row>
    <row r="11" spans="1:5">
      <c r="A11" s="56">
        <v>5</v>
      </c>
      <c r="B11" s="40" t="s">
        <v>89</v>
      </c>
      <c r="C11" s="56">
        <v>5</v>
      </c>
      <c r="D11" s="56">
        <v>2</v>
      </c>
      <c r="E11" s="56">
        <v>2</v>
      </c>
    </row>
    <row r="12" spans="1:5">
      <c r="A12" s="56">
        <v>6</v>
      </c>
      <c r="B12" s="40" t="s">
        <v>92</v>
      </c>
      <c r="C12" s="56">
        <v>6</v>
      </c>
      <c r="D12" s="56">
        <v>6</v>
      </c>
      <c r="E12" s="56">
        <v>8</v>
      </c>
    </row>
    <row r="13" spans="1:5">
      <c r="A13" s="56">
        <v>7</v>
      </c>
      <c r="B13" s="40" t="s">
        <v>94</v>
      </c>
      <c r="C13" s="56">
        <v>5</v>
      </c>
      <c r="D13" s="56">
        <v>4</v>
      </c>
      <c r="E13" s="56">
        <v>5</v>
      </c>
    </row>
    <row r="14" spans="1:5">
      <c r="A14" s="56">
        <v>8</v>
      </c>
      <c r="B14" s="40" t="s">
        <v>96</v>
      </c>
      <c r="C14" s="56">
        <v>5</v>
      </c>
      <c r="D14" s="56">
        <v>4</v>
      </c>
      <c r="E14" s="56">
        <v>5</v>
      </c>
    </row>
    <row r="15" spans="1:5">
      <c r="A15" s="56">
        <v>9</v>
      </c>
      <c r="B15" s="40" t="s">
        <v>97</v>
      </c>
      <c r="C15" s="56">
        <v>5</v>
      </c>
      <c r="D15" s="56">
        <v>5</v>
      </c>
      <c r="E15" s="56">
        <v>8</v>
      </c>
    </row>
    <row r="16" spans="1:5">
      <c r="A16" s="56">
        <v>10</v>
      </c>
      <c r="B16" s="40" t="s">
        <v>99</v>
      </c>
      <c r="C16" s="56">
        <v>6</v>
      </c>
      <c r="D16" s="56">
        <v>7</v>
      </c>
      <c r="E16" s="56">
        <v>5</v>
      </c>
    </row>
    <row r="17" spans="1:5">
      <c r="A17" s="56">
        <v>11</v>
      </c>
      <c r="B17" s="40" t="s">
        <v>100</v>
      </c>
      <c r="C17" s="56">
        <v>8</v>
      </c>
      <c r="D17" s="56">
        <v>7</v>
      </c>
      <c r="E17" s="56">
        <v>7</v>
      </c>
    </row>
    <row r="18" spans="1:5">
      <c r="A18" s="56">
        <v>12</v>
      </c>
      <c r="B18" s="40" t="s">
        <v>101</v>
      </c>
      <c r="C18" s="56">
        <v>8</v>
      </c>
      <c r="D18" s="56">
        <v>6</v>
      </c>
      <c r="E18" s="56">
        <v>6</v>
      </c>
    </row>
    <row r="19" spans="1:5">
      <c r="A19" s="56">
        <v>13</v>
      </c>
      <c r="B19" s="40" t="s">
        <v>102</v>
      </c>
      <c r="C19" s="56">
        <v>7</v>
      </c>
      <c r="D19" s="56">
        <v>6</v>
      </c>
      <c r="E19" s="56">
        <v>6</v>
      </c>
    </row>
    <row r="20" spans="1:5">
      <c r="A20" s="56">
        <v>14</v>
      </c>
      <c r="B20" s="40" t="s">
        <v>103</v>
      </c>
      <c r="C20" s="56">
        <v>6</v>
      </c>
      <c r="D20" s="56">
        <v>4</v>
      </c>
      <c r="E20" s="56">
        <v>3</v>
      </c>
    </row>
    <row r="21" spans="1:5">
      <c r="A21" s="56">
        <v>15</v>
      </c>
      <c r="B21" s="40" t="s">
        <v>106</v>
      </c>
      <c r="C21" s="56">
        <v>9</v>
      </c>
      <c r="D21" s="56">
        <v>7</v>
      </c>
      <c r="E21" s="56">
        <v>7</v>
      </c>
    </row>
    <row r="22" spans="1:5">
      <c r="A22" s="56">
        <v>16</v>
      </c>
      <c r="B22" s="40" t="s">
        <v>108</v>
      </c>
      <c r="C22" s="56">
        <v>9</v>
      </c>
      <c r="D22" s="56">
        <v>9</v>
      </c>
      <c r="E22" s="56">
        <v>7</v>
      </c>
    </row>
    <row r="23" spans="1:5">
      <c r="A23" s="56">
        <v>17</v>
      </c>
      <c r="B23" s="40" t="s">
        <v>110</v>
      </c>
      <c r="C23" s="56">
        <v>9</v>
      </c>
      <c r="D23" s="56">
        <v>7</v>
      </c>
      <c r="E23" s="56">
        <v>6</v>
      </c>
    </row>
    <row r="24" spans="1:5">
      <c r="A24" s="56">
        <v>18</v>
      </c>
      <c r="B24" s="40" t="s">
        <v>111</v>
      </c>
      <c r="C24" s="56">
        <v>8</v>
      </c>
      <c r="D24" s="56">
        <v>6</v>
      </c>
      <c r="E24" s="56">
        <v>5</v>
      </c>
    </row>
    <row r="25" spans="1:5">
      <c r="A25" s="56">
        <v>19</v>
      </c>
      <c r="B25" s="40" t="s">
        <v>114</v>
      </c>
      <c r="C25" s="56">
        <v>9</v>
      </c>
      <c r="D25" s="56">
        <v>8</v>
      </c>
      <c r="E25" s="56">
        <v>8</v>
      </c>
    </row>
    <row r="26" spans="1:5">
      <c r="A26" s="56">
        <v>20</v>
      </c>
      <c r="B26" s="40" t="s">
        <v>116</v>
      </c>
      <c r="C26" s="56">
        <v>8</v>
      </c>
      <c r="D26" s="56">
        <v>7</v>
      </c>
      <c r="E26" s="56">
        <v>8</v>
      </c>
    </row>
    <row r="27" spans="1:5">
      <c r="A27" s="56">
        <v>21</v>
      </c>
      <c r="B27" s="40" t="s">
        <v>117</v>
      </c>
      <c r="C27" s="56">
        <v>8</v>
      </c>
      <c r="D27" s="56">
        <v>8</v>
      </c>
      <c r="E27" s="56">
        <v>8</v>
      </c>
    </row>
    <row r="28" spans="1:5">
      <c r="A28" s="56">
        <v>22</v>
      </c>
      <c r="B28" s="40" t="s">
        <v>119</v>
      </c>
      <c r="C28" s="56">
        <v>9</v>
      </c>
      <c r="D28" s="56">
        <v>7</v>
      </c>
      <c r="E28" s="56">
        <v>7</v>
      </c>
    </row>
    <row r="29" spans="1:5">
      <c r="A29" s="56">
        <v>23</v>
      </c>
      <c r="B29" s="40" t="s">
        <v>121</v>
      </c>
      <c r="C29" s="56">
        <v>6</v>
      </c>
      <c r="D29" s="56">
        <v>6</v>
      </c>
      <c r="E29" s="56">
        <v>5</v>
      </c>
    </row>
    <row r="30" spans="1:5">
      <c r="A30" s="56">
        <v>24</v>
      </c>
      <c r="B30" s="40" t="s">
        <v>124</v>
      </c>
      <c r="C30" s="56">
        <v>6</v>
      </c>
      <c r="D30" s="56">
        <v>5</v>
      </c>
      <c r="E30" s="56">
        <v>5</v>
      </c>
    </row>
    <row r="31" spans="1:5">
      <c r="A31" s="56">
        <v>25</v>
      </c>
      <c r="B31" s="40" t="s">
        <v>126</v>
      </c>
      <c r="C31" s="56">
        <v>5</v>
      </c>
      <c r="D31" s="56">
        <v>5</v>
      </c>
      <c r="E31" s="56">
        <v>2</v>
      </c>
    </row>
    <row r="32" spans="1:5">
      <c r="A32" s="56">
        <v>26</v>
      </c>
      <c r="B32" s="40" t="s">
        <v>128</v>
      </c>
      <c r="C32" s="56">
        <v>4</v>
      </c>
      <c r="D32" s="56">
        <v>2</v>
      </c>
      <c r="E32" s="56">
        <v>3</v>
      </c>
    </row>
    <row r="33" spans="1:5">
      <c r="A33" s="56">
        <v>27</v>
      </c>
      <c r="B33" s="40" t="s">
        <v>130</v>
      </c>
      <c r="C33" s="56">
        <v>7</v>
      </c>
      <c r="D33" s="56">
        <v>7</v>
      </c>
      <c r="E33" s="56">
        <v>9</v>
      </c>
    </row>
    <row r="34" spans="1:5">
      <c r="A34" s="56">
        <v>28</v>
      </c>
      <c r="B34" s="40" t="s">
        <v>134</v>
      </c>
      <c r="C34" s="56">
        <v>8</v>
      </c>
      <c r="D34" s="56">
        <v>8</v>
      </c>
      <c r="E34" s="56">
        <v>8</v>
      </c>
    </row>
    <row r="35" spans="1:5">
      <c r="A35" s="56">
        <v>29</v>
      </c>
      <c r="B35" s="40" t="s">
        <v>135</v>
      </c>
      <c r="C35" s="56">
        <v>9</v>
      </c>
      <c r="D35" s="56">
        <v>9</v>
      </c>
      <c r="E35" s="56">
        <v>9</v>
      </c>
    </row>
    <row r="36" spans="1:5">
      <c r="A36" s="56">
        <v>30</v>
      </c>
      <c r="B36" s="40" t="s">
        <v>137</v>
      </c>
      <c r="C36" s="56">
        <v>3</v>
      </c>
      <c r="D36" s="56">
        <v>4</v>
      </c>
      <c r="E36" s="56">
        <v>4</v>
      </c>
    </row>
    <row r="37" spans="1:5">
      <c r="A37" s="56">
        <v>31</v>
      </c>
      <c r="B37" s="40" t="s">
        <v>139</v>
      </c>
      <c r="C37" s="56">
        <v>4</v>
      </c>
      <c r="D37" s="56">
        <v>3</v>
      </c>
      <c r="E37" s="56">
        <v>3</v>
      </c>
    </row>
    <row r="38" spans="1:5">
      <c r="A38" s="56">
        <v>32</v>
      </c>
      <c r="B38" s="40" t="s">
        <v>141</v>
      </c>
      <c r="C38" s="56">
        <v>4</v>
      </c>
      <c r="D38" s="56">
        <v>5</v>
      </c>
      <c r="E38" s="56">
        <v>5</v>
      </c>
    </row>
    <row r="39" spans="1:5">
      <c r="A39" s="56">
        <v>33</v>
      </c>
      <c r="B39" s="40" t="s">
        <v>144</v>
      </c>
      <c r="C39" s="56">
        <v>8</v>
      </c>
      <c r="D39" s="56">
        <v>7</v>
      </c>
      <c r="E39" s="56">
        <v>8</v>
      </c>
    </row>
    <row r="40" spans="1:5">
      <c r="A40" s="56">
        <v>34</v>
      </c>
      <c r="B40" s="40" t="s">
        <v>146</v>
      </c>
      <c r="C40" s="56">
        <v>9</v>
      </c>
      <c r="D40" s="56">
        <v>9</v>
      </c>
      <c r="E40" s="56">
        <v>9</v>
      </c>
    </row>
    <row r="41" spans="1:5">
      <c r="A41" s="56">
        <v>35</v>
      </c>
      <c r="B41" s="40" t="s">
        <v>147</v>
      </c>
      <c r="C41" s="56">
        <v>9</v>
      </c>
      <c r="D41" s="56">
        <v>9</v>
      </c>
      <c r="E41" s="56">
        <v>7</v>
      </c>
    </row>
    <row r="42" spans="1:5">
      <c r="A42" s="56">
        <v>36</v>
      </c>
      <c r="B42" s="40" t="s">
        <v>149</v>
      </c>
      <c r="C42" s="56">
        <v>6</v>
      </c>
      <c r="D42" s="56">
        <v>6</v>
      </c>
      <c r="E42" s="56">
        <v>8</v>
      </c>
    </row>
    <row r="43" spans="1:5">
      <c r="A43" s="56">
        <v>37</v>
      </c>
      <c r="B43" s="40" t="s">
        <v>152</v>
      </c>
      <c r="C43" s="56">
        <v>5</v>
      </c>
      <c r="D43" s="56">
        <v>2</v>
      </c>
      <c r="E43" s="56">
        <v>2</v>
      </c>
    </row>
    <row r="44" spans="1:5">
      <c r="A44" s="56">
        <v>38</v>
      </c>
      <c r="B44" s="40" t="s">
        <v>990</v>
      </c>
      <c r="C44" s="56">
        <v>9</v>
      </c>
      <c r="D44" s="56">
        <v>8</v>
      </c>
      <c r="E44" s="56">
        <v>9</v>
      </c>
    </row>
    <row r="45" spans="1:5">
      <c r="A45" s="56">
        <v>39</v>
      </c>
      <c r="B45" s="40" t="s">
        <v>991</v>
      </c>
      <c r="C45" s="56">
        <v>4</v>
      </c>
      <c r="D45" s="56">
        <v>3</v>
      </c>
      <c r="E45" s="56">
        <v>3</v>
      </c>
    </row>
    <row r="46" spans="1:5">
      <c r="A46" s="56">
        <v>40</v>
      </c>
      <c r="B46" s="40" t="s">
        <v>992</v>
      </c>
      <c r="C46" s="56">
        <v>4</v>
      </c>
      <c r="D46" s="56">
        <v>2</v>
      </c>
      <c r="E46" s="56">
        <v>2</v>
      </c>
    </row>
    <row r="47" spans="1:5">
      <c r="A47" s="56">
        <v>41</v>
      </c>
      <c r="B47" s="40" t="s">
        <v>155</v>
      </c>
      <c r="C47" s="56">
        <v>7</v>
      </c>
      <c r="D47" s="56">
        <v>9</v>
      </c>
      <c r="E47" s="56">
        <v>7</v>
      </c>
    </row>
    <row r="48" spans="1:5">
      <c r="A48" s="56">
        <v>42</v>
      </c>
      <c r="B48" s="40" t="s">
        <v>160</v>
      </c>
      <c r="C48" s="56">
        <v>8</v>
      </c>
      <c r="D48" s="56">
        <v>7</v>
      </c>
      <c r="E48" s="56">
        <v>6</v>
      </c>
    </row>
    <row r="49" spans="1:5">
      <c r="A49" s="56">
        <v>43</v>
      </c>
      <c r="B49" s="40" t="s">
        <v>162</v>
      </c>
      <c r="C49" s="56">
        <v>6</v>
      </c>
      <c r="D49" s="56">
        <v>7</v>
      </c>
      <c r="E49" s="56">
        <v>7</v>
      </c>
    </row>
    <row r="50" spans="1:5">
      <c r="A50" s="56">
        <v>44</v>
      </c>
      <c r="B50" s="40" t="s">
        <v>163</v>
      </c>
      <c r="C50" s="56">
        <v>6</v>
      </c>
      <c r="D50" s="56">
        <v>8</v>
      </c>
      <c r="E50" s="56">
        <v>8</v>
      </c>
    </row>
    <row r="51" spans="1:5">
      <c r="A51" s="56">
        <v>45</v>
      </c>
      <c r="B51" s="40" t="s">
        <v>165</v>
      </c>
      <c r="C51" s="56">
        <v>5</v>
      </c>
      <c r="D51" s="56">
        <v>5</v>
      </c>
      <c r="E51" s="56">
        <v>6</v>
      </c>
    </row>
    <row r="52" spans="1:5">
      <c r="A52" s="56">
        <v>46</v>
      </c>
      <c r="B52" s="40" t="s">
        <v>168</v>
      </c>
      <c r="C52" s="56">
        <v>6</v>
      </c>
      <c r="D52" s="56">
        <v>8</v>
      </c>
      <c r="E52" s="56">
        <v>8</v>
      </c>
    </row>
    <row r="53" spans="1:5">
      <c r="A53" s="56">
        <v>47</v>
      </c>
      <c r="B53" s="40" t="s">
        <v>170</v>
      </c>
      <c r="C53" s="56">
        <v>6</v>
      </c>
      <c r="D53" s="56">
        <v>8</v>
      </c>
      <c r="E53" s="56">
        <v>9</v>
      </c>
    </row>
    <row r="54" spans="1:5">
      <c r="A54" s="56">
        <v>48</v>
      </c>
      <c r="B54" s="40" t="s">
        <v>174</v>
      </c>
      <c r="C54" s="56">
        <v>6</v>
      </c>
      <c r="D54" s="56">
        <v>8</v>
      </c>
      <c r="E54" s="56">
        <v>6</v>
      </c>
    </row>
    <row r="55" spans="1:5">
      <c r="A55" s="56">
        <v>49</v>
      </c>
      <c r="B55" s="40" t="s">
        <v>178</v>
      </c>
      <c r="C55" s="56">
        <v>5</v>
      </c>
      <c r="D55" s="56">
        <v>6</v>
      </c>
      <c r="E55" s="56">
        <v>5</v>
      </c>
    </row>
    <row r="56" spans="1:5" ht="15.75" thickBot="1">
      <c r="A56" s="64">
        <v>50</v>
      </c>
      <c r="B56" s="164" t="s">
        <v>180</v>
      </c>
      <c r="C56" s="64">
        <v>2</v>
      </c>
      <c r="D56" s="64">
        <v>5</v>
      </c>
      <c r="E56" s="64">
        <v>2</v>
      </c>
    </row>
  </sheetData>
  <mergeCells count="1">
    <mergeCell ref="C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70B6-3275-4C56-A8BC-59DF9D6F4DD0}">
  <dimension ref="A1:G58"/>
  <sheetViews>
    <sheetView workbookViewId="0">
      <selection activeCell="L28" sqref="L28"/>
    </sheetView>
  </sheetViews>
  <sheetFormatPr defaultColWidth="11.42578125" defaultRowHeight="15"/>
  <cols>
    <col min="1" max="1" width="8.42578125" style="200" customWidth="1"/>
    <col min="2" max="2" width="23.5703125" style="200" bestFit="1" customWidth="1"/>
    <col min="3" max="3" width="10.42578125" style="207" customWidth="1"/>
    <col min="4" max="4" width="11.7109375" style="207" customWidth="1"/>
    <col min="5" max="5" width="13.42578125" style="207" customWidth="1"/>
    <col min="6" max="16384" width="11.42578125" style="200"/>
  </cols>
  <sheetData>
    <row r="1" spans="1:7" s="196" customFormat="1" ht="15.75">
      <c r="A1" s="196" t="s">
        <v>1354</v>
      </c>
      <c r="C1" s="197"/>
      <c r="D1" s="197"/>
      <c r="E1" s="197"/>
    </row>
    <row r="3" spans="1:7" ht="15.75" thickBot="1">
      <c r="A3" s="198"/>
      <c r="B3" s="198"/>
      <c r="C3" s="199"/>
      <c r="D3" s="199"/>
      <c r="E3" s="199"/>
    </row>
    <row r="4" spans="1:7" ht="48" thickBot="1">
      <c r="A4" s="201" t="s">
        <v>77</v>
      </c>
      <c r="B4" s="202" t="s">
        <v>78</v>
      </c>
      <c r="C4" s="201" t="s">
        <v>1355</v>
      </c>
      <c r="D4" s="201" t="s">
        <v>1356</v>
      </c>
      <c r="E4" s="201" t="s">
        <v>1357</v>
      </c>
    </row>
    <row r="5" spans="1:7" ht="16.5" customHeight="1">
      <c r="A5" s="203">
        <v>1</v>
      </c>
      <c r="B5" s="204" t="s">
        <v>83</v>
      </c>
      <c r="C5" s="203">
        <v>4</v>
      </c>
      <c r="D5" s="203">
        <v>4</v>
      </c>
      <c r="E5" s="203">
        <v>4</v>
      </c>
      <c r="G5" s="205"/>
    </row>
    <row r="6" spans="1:7" ht="16.5" customHeight="1">
      <c r="A6" s="203">
        <v>2</v>
      </c>
      <c r="B6" s="206" t="s">
        <v>86</v>
      </c>
      <c r="C6" s="203">
        <v>3</v>
      </c>
      <c r="D6" s="203">
        <v>4</v>
      </c>
      <c r="E6" s="203">
        <v>4</v>
      </c>
    </row>
    <row r="7" spans="1:7" ht="16.5" customHeight="1">
      <c r="A7" s="203">
        <v>3</v>
      </c>
      <c r="B7" s="206" t="s">
        <v>87</v>
      </c>
      <c r="C7" s="203">
        <v>4</v>
      </c>
      <c r="D7" s="203">
        <v>4</v>
      </c>
      <c r="E7" s="203">
        <v>5</v>
      </c>
    </row>
    <row r="8" spans="1:7" ht="16.5" customHeight="1">
      <c r="A8" s="203">
        <v>4</v>
      </c>
      <c r="B8" s="206" t="s">
        <v>88</v>
      </c>
      <c r="C8" s="203">
        <v>2</v>
      </c>
      <c r="D8" s="203">
        <v>3</v>
      </c>
      <c r="E8" s="203">
        <v>3</v>
      </c>
    </row>
    <row r="9" spans="1:7" ht="16.5" customHeight="1">
      <c r="A9" s="203">
        <v>5</v>
      </c>
      <c r="B9" s="206" t="s">
        <v>89</v>
      </c>
      <c r="C9" s="207">
        <v>1</v>
      </c>
      <c r="D9" s="207">
        <v>1</v>
      </c>
      <c r="E9" s="207">
        <v>1</v>
      </c>
    </row>
    <row r="10" spans="1:7" ht="16.5" customHeight="1">
      <c r="A10" s="203">
        <v>6</v>
      </c>
      <c r="B10" s="206" t="s">
        <v>92</v>
      </c>
      <c r="C10" s="207">
        <v>4</v>
      </c>
      <c r="D10" s="207">
        <v>5</v>
      </c>
      <c r="E10" s="207">
        <v>6</v>
      </c>
    </row>
    <row r="11" spans="1:7" ht="16.5" customHeight="1">
      <c r="A11" s="203">
        <v>7</v>
      </c>
      <c r="B11" s="206" t="s">
        <v>94</v>
      </c>
      <c r="C11" s="207">
        <v>1</v>
      </c>
      <c r="D11" s="207">
        <v>3</v>
      </c>
      <c r="E11" s="207">
        <v>3</v>
      </c>
    </row>
    <row r="12" spans="1:7" ht="16.5" customHeight="1">
      <c r="A12" s="203">
        <v>8</v>
      </c>
      <c r="B12" s="206" t="s">
        <v>96</v>
      </c>
      <c r="C12" s="207">
        <v>1</v>
      </c>
      <c r="D12" s="207">
        <v>2</v>
      </c>
      <c r="E12" s="207">
        <v>2</v>
      </c>
    </row>
    <row r="13" spans="1:7" ht="16.5" customHeight="1">
      <c r="A13" s="203">
        <v>9</v>
      </c>
      <c r="B13" s="206" t="s">
        <v>97</v>
      </c>
      <c r="C13" s="207">
        <v>3</v>
      </c>
      <c r="D13" s="207">
        <v>3</v>
      </c>
      <c r="E13" s="207">
        <v>4</v>
      </c>
    </row>
    <row r="14" spans="1:7" ht="16.5" customHeight="1">
      <c r="A14" s="203">
        <v>10</v>
      </c>
      <c r="B14" s="208" t="s">
        <v>99</v>
      </c>
      <c r="C14" s="207">
        <v>1</v>
      </c>
      <c r="D14" s="207">
        <v>2</v>
      </c>
      <c r="E14" s="207">
        <v>2</v>
      </c>
    </row>
    <row r="15" spans="1:7" ht="16.5" customHeight="1">
      <c r="A15" s="203">
        <v>11</v>
      </c>
      <c r="B15" s="206" t="s">
        <v>100</v>
      </c>
      <c r="C15" s="207">
        <v>2</v>
      </c>
      <c r="D15" s="207">
        <v>2</v>
      </c>
      <c r="E15" s="207">
        <v>3</v>
      </c>
    </row>
    <row r="16" spans="1:7" ht="16.5" customHeight="1">
      <c r="A16" s="203">
        <v>12</v>
      </c>
      <c r="B16" s="206" t="s">
        <v>101</v>
      </c>
      <c r="C16" s="207">
        <v>1</v>
      </c>
      <c r="D16" s="207">
        <v>2</v>
      </c>
      <c r="E16" s="207">
        <v>2</v>
      </c>
    </row>
    <row r="17" spans="1:5" ht="16.5" customHeight="1">
      <c r="A17" s="203">
        <v>13</v>
      </c>
      <c r="B17" s="206" t="s">
        <v>102</v>
      </c>
      <c r="C17" s="207">
        <v>3</v>
      </c>
      <c r="D17" s="207">
        <v>3</v>
      </c>
      <c r="E17" s="207">
        <v>3</v>
      </c>
    </row>
    <row r="18" spans="1:5" ht="16.5" customHeight="1">
      <c r="A18" s="203">
        <v>14</v>
      </c>
      <c r="B18" s="206" t="s">
        <v>103</v>
      </c>
      <c r="C18" s="207">
        <v>2</v>
      </c>
      <c r="D18" s="207">
        <v>3</v>
      </c>
      <c r="E18" s="207">
        <v>3</v>
      </c>
    </row>
    <row r="19" spans="1:5" ht="16.5" customHeight="1">
      <c r="A19" s="203">
        <v>15</v>
      </c>
      <c r="B19" s="206" t="s">
        <v>106</v>
      </c>
      <c r="C19" s="207">
        <v>1</v>
      </c>
      <c r="D19" s="207">
        <v>3</v>
      </c>
      <c r="E19" s="207">
        <v>2</v>
      </c>
    </row>
    <row r="20" spans="1:5" ht="16.5" customHeight="1">
      <c r="A20" s="203">
        <v>16</v>
      </c>
      <c r="B20" s="208" t="s">
        <v>108</v>
      </c>
      <c r="C20" s="207">
        <v>1</v>
      </c>
      <c r="D20" s="207">
        <v>1</v>
      </c>
      <c r="E20" s="207">
        <v>2</v>
      </c>
    </row>
    <row r="21" spans="1:5" ht="16.5" customHeight="1">
      <c r="A21" s="203">
        <v>17</v>
      </c>
      <c r="B21" s="206" t="s">
        <v>110</v>
      </c>
      <c r="C21" s="207">
        <v>3</v>
      </c>
      <c r="D21" s="207">
        <v>2</v>
      </c>
      <c r="E21" s="207">
        <v>2</v>
      </c>
    </row>
    <row r="22" spans="1:5" ht="16.5" customHeight="1">
      <c r="A22" s="203">
        <v>18</v>
      </c>
      <c r="B22" s="206" t="s">
        <v>111</v>
      </c>
      <c r="C22" s="207">
        <v>3</v>
      </c>
      <c r="D22" s="207">
        <v>3</v>
      </c>
      <c r="E22" s="207">
        <v>3</v>
      </c>
    </row>
    <row r="23" spans="1:5" ht="16.5" customHeight="1">
      <c r="A23" s="203">
        <v>19</v>
      </c>
      <c r="B23" s="206" t="s">
        <v>114</v>
      </c>
      <c r="C23" s="207">
        <v>1</v>
      </c>
      <c r="D23" s="207">
        <v>1</v>
      </c>
      <c r="E23" s="207">
        <v>1</v>
      </c>
    </row>
    <row r="24" spans="1:5" ht="16.5" customHeight="1">
      <c r="A24" s="203">
        <v>20</v>
      </c>
      <c r="B24" s="206" t="s">
        <v>116</v>
      </c>
      <c r="C24" s="207">
        <v>2</v>
      </c>
      <c r="D24" s="207">
        <v>1</v>
      </c>
      <c r="E24" s="207">
        <v>2</v>
      </c>
    </row>
    <row r="25" spans="1:5" ht="16.5" customHeight="1">
      <c r="A25" s="203">
        <v>21</v>
      </c>
      <c r="B25" s="206" t="s">
        <v>117</v>
      </c>
      <c r="C25" s="207">
        <v>5</v>
      </c>
      <c r="D25" s="207">
        <v>4</v>
      </c>
      <c r="E25" s="207">
        <v>5</v>
      </c>
    </row>
    <row r="26" spans="1:5" ht="16.5" customHeight="1">
      <c r="A26" s="203">
        <v>22</v>
      </c>
      <c r="B26" s="208" t="s">
        <v>119</v>
      </c>
      <c r="C26" s="207">
        <v>1</v>
      </c>
      <c r="D26" s="207">
        <v>0</v>
      </c>
      <c r="E26" s="207">
        <v>0</v>
      </c>
    </row>
    <row r="27" spans="1:5" ht="16.5" customHeight="1">
      <c r="A27" s="203">
        <v>23</v>
      </c>
      <c r="B27" s="206" t="s">
        <v>121</v>
      </c>
      <c r="C27" s="207">
        <v>4</v>
      </c>
      <c r="D27" s="207">
        <v>4</v>
      </c>
      <c r="E27" s="207">
        <v>4</v>
      </c>
    </row>
    <row r="28" spans="1:5" ht="16.5" customHeight="1">
      <c r="A28" s="203">
        <v>24</v>
      </c>
      <c r="B28" s="206" t="s">
        <v>124</v>
      </c>
      <c r="C28" s="207">
        <v>2</v>
      </c>
      <c r="D28" s="207">
        <v>1</v>
      </c>
      <c r="E28" s="207">
        <v>1</v>
      </c>
    </row>
    <row r="29" spans="1:5" ht="16.5" customHeight="1">
      <c r="A29" s="203">
        <v>25</v>
      </c>
      <c r="B29" s="206" t="s">
        <v>126</v>
      </c>
      <c r="C29" s="207">
        <v>1</v>
      </c>
      <c r="D29" s="207">
        <v>1</v>
      </c>
      <c r="E29" s="207">
        <v>1</v>
      </c>
    </row>
    <row r="30" spans="1:5" ht="16.5" customHeight="1">
      <c r="A30" s="203">
        <v>26</v>
      </c>
      <c r="B30" s="206" t="s">
        <v>128</v>
      </c>
      <c r="C30" s="207">
        <v>3</v>
      </c>
      <c r="D30" s="207">
        <v>3</v>
      </c>
      <c r="E30" s="207">
        <v>2</v>
      </c>
    </row>
    <row r="31" spans="1:5" ht="16.5" customHeight="1">
      <c r="A31" s="203">
        <v>27</v>
      </c>
      <c r="B31" s="206" t="s">
        <v>130</v>
      </c>
      <c r="C31" s="207">
        <v>4</v>
      </c>
      <c r="D31" s="207">
        <v>3</v>
      </c>
      <c r="E31" s="207">
        <v>3</v>
      </c>
    </row>
    <row r="32" spans="1:5" ht="16.5" customHeight="1">
      <c r="A32" s="203">
        <v>28</v>
      </c>
      <c r="B32" s="208" t="s">
        <v>134</v>
      </c>
      <c r="C32" s="207">
        <v>4</v>
      </c>
      <c r="D32" s="207">
        <v>3</v>
      </c>
      <c r="E32" s="207">
        <v>3</v>
      </c>
    </row>
    <row r="33" spans="1:5" ht="16.5" customHeight="1">
      <c r="A33" s="203">
        <v>29</v>
      </c>
      <c r="B33" s="206" t="s">
        <v>135</v>
      </c>
      <c r="C33" s="207">
        <v>2</v>
      </c>
      <c r="D33" s="207">
        <v>2</v>
      </c>
      <c r="E33" s="207">
        <v>2</v>
      </c>
    </row>
    <row r="34" spans="1:5" ht="16.5" customHeight="1">
      <c r="A34" s="203">
        <v>30</v>
      </c>
      <c r="B34" s="206" t="s">
        <v>137</v>
      </c>
      <c r="C34" s="207">
        <v>3</v>
      </c>
      <c r="D34" s="207">
        <v>2</v>
      </c>
      <c r="E34" s="207">
        <v>2</v>
      </c>
    </row>
    <row r="35" spans="1:5" ht="16.5" customHeight="1">
      <c r="A35" s="203">
        <v>31</v>
      </c>
      <c r="B35" s="206" t="s">
        <v>139</v>
      </c>
      <c r="C35" s="207">
        <v>4</v>
      </c>
      <c r="D35" s="207">
        <v>3</v>
      </c>
      <c r="E35" s="207">
        <v>4</v>
      </c>
    </row>
    <row r="36" spans="1:5" ht="16.5" customHeight="1">
      <c r="A36" s="203">
        <v>32</v>
      </c>
      <c r="B36" s="206" t="s">
        <v>141</v>
      </c>
      <c r="C36" s="207">
        <v>4</v>
      </c>
      <c r="D36" s="207">
        <v>3</v>
      </c>
      <c r="E36" s="207">
        <v>4</v>
      </c>
    </row>
    <row r="37" spans="1:5" ht="16.5" customHeight="1">
      <c r="A37" s="203">
        <v>33</v>
      </c>
      <c r="B37" s="206" t="s">
        <v>144</v>
      </c>
      <c r="C37" s="207">
        <v>3</v>
      </c>
      <c r="D37" s="207">
        <v>4</v>
      </c>
      <c r="E37" s="207">
        <v>4</v>
      </c>
    </row>
    <row r="38" spans="1:5" ht="16.5" customHeight="1">
      <c r="A38" s="203">
        <v>34</v>
      </c>
      <c r="B38" s="208" t="s">
        <v>146</v>
      </c>
      <c r="C38" s="207">
        <v>2</v>
      </c>
      <c r="D38" s="207">
        <v>3</v>
      </c>
      <c r="E38" s="207">
        <v>3</v>
      </c>
    </row>
    <row r="39" spans="1:5" ht="16.5" customHeight="1">
      <c r="A39" s="203">
        <v>35</v>
      </c>
      <c r="B39" s="206" t="s">
        <v>147</v>
      </c>
      <c r="C39" s="207">
        <v>3</v>
      </c>
      <c r="D39" s="207">
        <v>3</v>
      </c>
      <c r="E39" s="207">
        <v>3</v>
      </c>
    </row>
    <row r="40" spans="1:5" ht="16.5" customHeight="1">
      <c r="A40" s="203">
        <v>36</v>
      </c>
      <c r="B40" s="206" t="s">
        <v>149</v>
      </c>
      <c r="C40" s="207">
        <v>1</v>
      </c>
      <c r="D40" s="207">
        <v>3</v>
      </c>
      <c r="E40" s="207">
        <v>2</v>
      </c>
    </row>
    <row r="41" spans="1:5" ht="16.5" customHeight="1">
      <c r="A41" s="203">
        <v>37</v>
      </c>
      <c r="B41" s="206" t="s">
        <v>152</v>
      </c>
      <c r="C41" s="207">
        <v>3</v>
      </c>
      <c r="D41" s="207">
        <v>4</v>
      </c>
      <c r="E41" s="207">
        <v>4</v>
      </c>
    </row>
    <row r="42" spans="1:5" ht="16.5" customHeight="1">
      <c r="A42" s="203">
        <v>38</v>
      </c>
      <c r="B42" s="209">
        <v>2484402</v>
      </c>
      <c r="C42" s="207">
        <v>1</v>
      </c>
      <c r="D42" s="207">
        <v>1</v>
      </c>
      <c r="E42" s="207">
        <v>2</v>
      </c>
    </row>
    <row r="43" spans="1:5" ht="16.5" customHeight="1">
      <c r="A43" s="203">
        <v>39</v>
      </c>
      <c r="B43" s="209">
        <v>2464411</v>
      </c>
      <c r="C43" s="207">
        <v>2</v>
      </c>
      <c r="D43" s="207">
        <v>3</v>
      </c>
      <c r="E43" s="207">
        <v>3</v>
      </c>
    </row>
    <row r="44" spans="1:5" ht="16.5" customHeight="1">
      <c r="A44" s="203">
        <v>40</v>
      </c>
      <c r="B44" s="208">
        <v>2434412</v>
      </c>
      <c r="C44" s="207">
        <v>3</v>
      </c>
      <c r="D44" s="207">
        <v>4</v>
      </c>
      <c r="E44" s="207">
        <v>3</v>
      </c>
    </row>
    <row r="45" spans="1:5" ht="16.5" customHeight="1">
      <c r="A45" s="203">
        <v>41</v>
      </c>
      <c r="B45" s="206" t="s">
        <v>155</v>
      </c>
      <c r="C45" s="207">
        <v>2</v>
      </c>
      <c r="D45" s="207">
        <v>2</v>
      </c>
      <c r="E45" s="207">
        <v>2</v>
      </c>
    </row>
    <row r="46" spans="1:5" ht="16.5" customHeight="1">
      <c r="A46" s="203">
        <v>42</v>
      </c>
      <c r="B46" s="206" t="s">
        <v>160</v>
      </c>
      <c r="C46" s="207">
        <v>3</v>
      </c>
      <c r="D46" s="207">
        <v>3</v>
      </c>
      <c r="E46" s="207">
        <v>3</v>
      </c>
    </row>
    <row r="47" spans="1:5" ht="16.5" customHeight="1">
      <c r="A47" s="203">
        <v>43</v>
      </c>
      <c r="B47" s="206" t="s">
        <v>162</v>
      </c>
      <c r="C47" s="207">
        <v>2</v>
      </c>
      <c r="D47" s="207">
        <v>3</v>
      </c>
      <c r="E47" s="207">
        <v>2</v>
      </c>
    </row>
    <row r="48" spans="1:5" ht="16.5" customHeight="1">
      <c r="A48" s="203">
        <v>44</v>
      </c>
      <c r="B48" s="206" t="s">
        <v>163</v>
      </c>
      <c r="C48" s="207">
        <v>1</v>
      </c>
      <c r="D48" s="207">
        <v>0</v>
      </c>
      <c r="E48" s="207">
        <v>1</v>
      </c>
    </row>
    <row r="49" spans="1:5" ht="16.5" customHeight="1">
      <c r="A49" s="203">
        <v>45</v>
      </c>
      <c r="B49" s="206" t="s">
        <v>165</v>
      </c>
      <c r="C49" s="207">
        <v>3</v>
      </c>
      <c r="D49" s="207">
        <v>3</v>
      </c>
      <c r="E49" s="207">
        <v>4</v>
      </c>
    </row>
    <row r="50" spans="1:5" ht="16.5" customHeight="1">
      <c r="A50" s="203">
        <v>46</v>
      </c>
      <c r="B50" s="208" t="s">
        <v>168</v>
      </c>
      <c r="C50" s="207">
        <v>2</v>
      </c>
      <c r="D50" s="207">
        <v>2</v>
      </c>
      <c r="E50" s="207">
        <v>2</v>
      </c>
    </row>
    <row r="51" spans="1:5" ht="16.5" customHeight="1">
      <c r="A51" s="203">
        <v>47</v>
      </c>
      <c r="B51" s="206" t="s">
        <v>170</v>
      </c>
      <c r="C51" s="207">
        <v>3</v>
      </c>
      <c r="D51" s="207">
        <v>3</v>
      </c>
      <c r="E51" s="207">
        <v>4</v>
      </c>
    </row>
    <row r="52" spans="1:5" ht="16.5" customHeight="1">
      <c r="A52" s="203">
        <v>48</v>
      </c>
      <c r="B52" s="206" t="s">
        <v>174</v>
      </c>
      <c r="C52" s="207">
        <v>1</v>
      </c>
      <c r="D52" s="207">
        <v>1</v>
      </c>
      <c r="E52" s="207">
        <v>1</v>
      </c>
    </row>
    <row r="53" spans="1:5" ht="16.5" customHeight="1">
      <c r="A53" s="203">
        <v>49</v>
      </c>
      <c r="B53" s="206" t="s">
        <v>178</v>
      </c>
      <c r="C53" s="207">
        <v>3</v>
      </c>
      <c r="D53" s="207">
        <v>3</v>
      </c>
      <c r="E53" s="207">
        <v>3</v>
      </c>
    </row>
    <row r="54" spans="1:5" ht="15.75" thickBot="1">
      <c r="A54" s="210">
        <v>50</v>
      </c>
      <c r="B54" s="211" t="s">
        <v>180</v>
      </c>
      <c r="C54" s="199">
        <v>2</v>
      </c>
      <c r="D54" s="199">
        <v>1</v>
      </c>
      <c r="E54" s="199">
        <v>1</v>
      </c>
    </row>
    <row r="56" spans="1:5" ht="15.75">
      <c r="A56" s="196" t="s">
        <v>1007</v>
      </c>
    </row>
    <row r="57" spans="1:5" ht="15.75">
      <c r="A57" t="s">
        <v>1358</v>
      </c>
    </row>
    <row r="58" spans="1:5" ht="15.75">
      <c r="A58" t="s">
        <v>1359</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F6CA21ADD1BB48868AF1994E5B3A62" ma:contentTypeVersion="12" ma:contentTypeDescription="Create a new document." ma:contentTypeScope="" ma:versionID="70c83f6e01fa3101ced3c737988c706a">
  <xsd:schema xmlns:xsd="http://www.w3.org/2001/XMLSchema" xmlns:xs="http://www.w3.org/2001/XMLSchema" xmlns:p="http://schemas.microsoft.com/office/2006/metadata/properties" xmlns:ns2="b021874c-6afb-44a3-a10b-87849464449d" targetNamespace="http://schemas.microsoft.com/office/2006/metadata/properties" ma:root="true" ma:fieldsID="21b2e648f774c0019f12b25b0482a641" ns2:_="">
    <xsd:import namespace="b021874c-6afb-44a3-a10b-8784946444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1874c-6afb-44a3-a10b-878494644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21874c-6afb-44a3-a10b-8784946444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AF3F11-3510-4D7C-AD71-9B57D458D5C5}"/>
</file>

<file path=customXml/itemProps2.xml><?xml version="1.0" encoding="utf-8"?>
<ds:datastoreItem xmlns:ds="http://schemas.openxmlformats.org/officeDocument/2006/customXml" ds:itemID="{EFF46A30-25E9-450D-85A7-43DE29206E81}"/>
</file>

<file path=customXml/itemProps3.xml><?xml version="1.0" encoding="utf-8"?>
<ds:datastoreItem xmlns:ds="http://schemas.openxmlformats.org/officeDocument/2006/customXml" ds:itemID="{7EA918A2-2943-4A9F-A76C-EC1347AB99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Liu, Yan - REE-ARS, NE</dc:creator>
  <cp:keywords/>
  <dc:description/>
  <cp:lastModifiedBy/>
  <cp:revision/>
  <dcterms:created xsi:type="dcterms:W3CDTF">2015-06-05T18:17:20Z</dcterms:created>
  <dcterms:modified xsi:type="dcterms:W3CDTF">2024-11-22T16:55:28Z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0x010100F3F6CA21ADD1BB48868AF1994E5B3A62</vt:lpwstr>
  </property>
</Properties>
</file>